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hriffoe\Documents\Residencia\10 Octubre\"/>
    </mc:Choice>
  </mc:AlternateContent>
  <xr:revisionPtr revIDLastSave="0" documentId="8_{D4E02586-F988-49F1-99F1-C64A07AD8DA0}" xr6:coauthVersionLast="47" xr6:coauthVersionMax="47" xr10:uidLastSave="{00000000-0000-0000-0000-000000000000}"/>
  <bookViews>
    <workbookView xWindow="-120" yWindow="-120" windowWidth="29040" windowHeight="15720" firstSheet="1" activeTab="1" xr2:uid="{522B14A9-D918-4A23-8CB8-80ED7BC8FAC1}"/>
  </bookViews>
  <sheets>
    <sheet name="10 Octubre" sheetId="2" r:id="rId1"/>
    <sheet name="Hoja1" sheetId="1" r:id="rId2"/>
    <sheet name="Hoja2" sheetId="3" r:id="rId3"/>
  </sheets>
  <definedNames>
    <definedName name="DatosExternos_1" localSheetId="1" hidden="1">Hoja1!$A$1:$C$1187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H37" i="1"/>
  <c r="H36" i="1"/>
  <c r="H35" i="1"/>
  <c r="H34" i="1"/>
  <c r="H33" i="1"/>
  <c r="H32" i="1"/>
  <c r="H31" i="1"/>
  <c r="H30" i="1"/>
  <c r="H29" i="1"/>
  <c r="H28" i="1"/>
  <c r="H27" i="1"/>
  <c r="G37" i="1"/>
  <c r="G36" i="1"/>
  <c r="G35" i="1"/>
  <c r="G34" i="1"/>
  <c r="G33" i="1"/>
  <c r="G32" i="1"/>
  <c r="G31" i="1"/>
  <c r="G30" i="1"/>
  <c r="G29" i="1"/>
  <c r="G28" i="1"/>
  <c r="G27" i="1"/>
  <c r="F27" i="1"/>
  <c r="F31" i="1" l="1"/>
  <c r="F34" i="1"/>
  <c r="F30" i="1"/>
  <c r="F33" i="1"/>
  <c r="F28" i="1"/>
  <c r="F36" i="1"/>
  <c r="F32" i="1"/>
  <c r="F35" i="1"/>
  <c r="F37" i="1"/>
  <c r="F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4088AF0-B925-42FE-85A2-453662BA5920}" keepAlive="1" name="Consulta - 10 Octubre" description="Conexión a la consulta '10 Octubre' en el libro." type="5" refreshedVersion="8" background="1" saveData="1">
    <dbPr connection="Provider=Microsoft.Mashup.OleDb.1;Data Source=$Workbook$;Location=&quot;10 Octubre&quot;;Extended Properties=&quot;&quot;" command="SELECT * FROM [10 Octubre]"/>
  </connection>
  <connection id="2" xr16:uid="{72376335-8CB0-4B99-B677-34907CE4C73E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82FCF8E1-CEC0-489A-A604-3124DF1C63BA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4" xr16:uid="{BDC00E3D-FC69-47B9-8972-80547DFBF192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5" xr16:uid="{AA8CA5A1-0F88-463D-B12D-71A32C3DE3B0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<sst xmlns="http://schemas.openxmlformats.org/spreadsheetml/2006/main" count="3720" uniqueCount="932">
  <si>
    <t>Recurso</t>
  </si>
  <si>
    <t>Estado de actividad</t>
  </si>
  <si>
    <t>ID Externo</t>
  </si>
  <si>
    <t>Alexis Arriagada</t>
  </si>
  <si>
    <t>finalizada</t>
  </si>
  <si>
    <t>RITM00001213142</t>
  </si>
  <si>
    <t>RITM00001204189</t>
  </si>
  <si>
    <t>RITM00001208053</t>
  </si>
  <si>
    <t>RITM00001208052</t>
  </si>
  <si>
    <t>RITM00001204230</t>
  </si>
  <si>
    <t>RITM00001204216</t>
  </si>
  <si>
    <t>RITM00001204208</t>
  </si>
  <si>
    <t>RITM00001208050</t>
  </si>
  <si>
    <t>RITM00001212163</t>
  </si>
  <si>
    <t>RITM00001210512</t>
  </si>
  <si>
    <t>RITM00001209465</t>
  </si>
  <si>
    <t>no realizado</t>
  </si>
  <si>
    <t>RITM00001210503</t>
  </si>
  <si>
    <t xml:space="preserve">Antonio Agustin Medina Valdivieso </t>
  </si>
  <si>
    <t>INC000017215204</t>
  </si>
  <si>
    <t>INC000017164904</t>
  </si>
  <si>
    <t>RITM00001207883</t>
  </si>
  <si>
    <t>INC000017227101</t>
  </si>
  <si>
    <t>INC000017217769</t>
  </si>
  <si>
    <t>RITM00001204184</t>
  </si>
  <si>
    <t>RITM00001212938</t>
  </si>
  <si>
    <t>RITM00001214178</t>
  </si>
  <si>
    <t>RITM00001214200</t>
  </si>
  <si>
    <t>INC000017229631</t>
  </si>
  <si>
    <t>Brian Moscoso Benítez</t>
  </si>
  <si>
    <t>RITM00001212179</t>
  </si>
  <si>
    <t>INC000017227608</t>
  </si>
  <si>
    <t>INC000017228740</t>
  </si>
  <si>
    <t>INC000017202808</t>
  </si>
  <si>
    <t>RITM00001213169</t>
  </si>
  <si>
    <t>RITM00001216049</t>
  </si>
  <si>
    <t>INC000017227648</t>
  </si>
  <si>
    <t>RITM00001210672</t>
  </si>
  <si>
    <t>RITM00001210675</t>
  </si>
  <si>
    <t>RITM00001210681</t>
  </si>
  <si>
    <t>INC000017229110</t>
  </si>
  <si>
    <t>Felipe Villagra Valencia</t>
  </si>
  <si>
    <t>RITM00001215353</t>
  </si>
  <si>
    <t>INC000017202722</t>
  </si>
  <si>
    <t>INC000017226827</t>
  </si>
  <si>
    <t>RITM00001208817</t>
  </si>
  <si>
    <t>INC000017227167</t>
  </si>
  <si>
    <t>INC000017215162</t>
  </si>
  <si>
    <t>INC000017227730</t>
  </si>
  <si>
    <t>RITM00001215348</t>
  </si>
  <si>
    <t>RITM00001215652</t>
  </si>
  <si>
    <t>RITM00001215673</t>
  </si>
  <si>
    <t>RITM00001215793</t>
  </si>
  <si>
    <t>RITM00001215800</t>
  </si>
  <si>
    <t>RITM00001215808</t>
  </si>
  <si>
    <t>INC000017227000</t>
  </si>
  <si>
    <t>INC000017165168</t>
  </si>
  <si>
    <t>Jesus Melendez Contreras</t>
  </si>
  <si>
    <t>RITM00001214419</t>
  </si>
  <si>
    <t>INC000017229365</t>
  </si>
  <si>
    <t>INC000017220235</t>
  </si>
  <si>
    <t>RITM00001213904</t>
  </si>
  <si>
    <t>Luis Alejandro Inostroza Huenchuleo</t>
  </si>
  <si>
    <t>INC000017202210</t>
  </si>
  <si>
    <t>INC000017215018</t>
  </si>
  <si>
    <t>RITM00001214317</t>
  </si>
  <si>
    <t>INC000017227353</t>
  </si>
  <si>
    <t>INC000017226886</t>
  </si>
  <si>
    <t>INC000017228522</t>
  </si>
  <si>
    <t>RITM00001213008</t>
  </si>
  <si>
    <t>INC000017228272</t>
  </si>
  <si>
    <t>INC000017228268</t>
  </si>
  <si>
    <t>INC000017202168</t>
  </si>
  <si>
    <t>RITM00001214213</t>
  </si>
  <si>
    <t>INC000017174596</t>
  </si>
  <si>
    <t>RITM00001207455</t>
  </si>
  <si>
    <t>RITM00001216105</t>
  </si>
  <si>
    <t>RITM00001214175</t>
  </si>
  <si>
    <t>RITM00001213140</t>
  </si>
  <si>
    <t>RITM00001214172</t>
  </si>
  <si>
    <t>RITM00001214231</t>
  </si>
  <si>
    <t>RITM00001216515</t>
  </si>
  <si>
    <t>RITM00001210491</t>
  </si>
  <si>
    <t>RITM00001208024</t>
  </si>
  <si>
    <t>RITM00001210526</t>
  </si>
  <si>
    <t>RITM00001210694</t>
  </si>
  <si>
    <t>RITM00001210706</t>
  </si>
  <si>
    <t>INC000017243096</t>
  </si>
  <si>
    <t>INC000017240140</t>
  </si>
  <si>
    <t>RITM00001217519</t>
  </si>
  <si>
    <t>INC000017202457</t>
  </si>
  <si>
    <t>RITM00001217742</t>
  </si>
  <si>
    <t>INC000017230596</t>
  </si>
  <si>
    <t>RITM00001218120</t>
  </si>
  <si>
    <t>INC000017242791</t>
  </si>
  <si>
    <t>RITM00001217495</t>
  </si>
  <si>
    <t>RITM00001217462</t>
  </si>
  <si>
    <t>INC000017205125</t>
  </si>
  <si>
    <t>INC000017245047</t>
  </si>
  <si>
    <t>RITM00001216399</t>
  </si>
  <si>
    <t>INC000017227823</t>
  </si>
  <si>
    <t>INC000017242905</t>
  </si>
  <si>
    <t>Ian Corrales Riquelme</t>
  </si>
  <si>
    <t>RITM00001210684</t>
  </si>
  <si>
    <t>INC000017240939</t>
  </si>
  <si>
    <t>RITM00001212271</t>
  </si>
  <si>
    <t>INC000017244620</t>
  </si>
  <si>
    <t>RITM00001210670</t>
  </si>
  <si>
    <t>INC000017243007</t>
  </si>
  <si>
    <t>INC000017163918</t>
  </si>
  <si>
    <t>Joaquin Alejandro Arturo Rojas Meza</t>
  </si>
  <si>
    <t>INC000017204262</t>
  </si>
  <si>
    <t>INC000017227916</t>
  </si>
  <si>
    <t>INC000017242590</t>
  </si>
  <si>
    <t>INC000017243426</t>
  </si>
  <si>
    <t>INC000017223283</t>
  </si>
  <si>
    <t>INC000017232222</t>
  </si>
  <si>
    <t>INC000017244943</t>
  </si>
  <si>
    <t>Julio Cesar Cataldo Diaz</t>
  </si>
  <si>
    <t>RITM00001217006</t>
  </si>
  <si>
    <t>RITM00001216995</t>
  </si>
  <si>
    <t>INC000017242506</t>
  </si>
  <si>
    <t>INC000017242711</t>
  </si>
  <si>
    <t>RITM00001217725</t>
  </si>
  <si>
    <t>RITM00001217724</t>
  </si>
  <si>
    <t>RITM00001217720</t>
  </si>
  <si>
    <t>RITM00001217312</t>
  </si>
  <si>
    <t>Ricardo Andres Saumann Lagos</t>
  </si>
  <si>
    <t>RITM00001210688</t>
  </si>
  <si>
    <t>RITM00001216503</t>
  </si>
  <si>
    <t>RITM00001212534</t>
  </si>
  <si>
    <t>RITM00001212518</t>
  </si>
  <si>
    <t>INC000017228221</t>
  </si>
  <si>
    <t>INC000017253061</t>
  </si>
  <si>
    <t>RITM00001216002</t>
  </si>
  <si>
    <t>INC000017253702</t>
  </si>
  <si>
    <t>INC000017252911</t>
  </si>
  <si>
    <t>INC000017256339</t>
  </si>
  <si>
    <t>INC000017255066</t>
  </si>
  <si>
    <t>RITM00001216120</t>
  </si>
  <si>
    <t>INC000017253333</t>
  </si>
  <si>
    <t>INC000017243487</t>
  </si>
  <si>
    <t>INC000017242877</t>
  </si>
  <si>
    <t>RITM00001218483</t>
  </si>
  <si>
    <t>RITM00001218481</t>
  </si>
  <si>
    <t>RITM00001218486</t>
  </si>
  <si>
    <t>INC000017253675</t>
  </si>
  <si>
    <t>RITM00001217892</t>
  </si>
  <si>
    <t>RITM00001218913</t>
  </si>
  <si>
    <t>RITM00001218922</t>
  </si>
  <si>
    <t>INC000017240851</t>
  </si>
  <si>
    <t>INC000017254878</t>
  </si>
  <si>
    <t>INC000017254948</t>
  </si>
  <si>
    <t>INC000017242754</t>
  </si>
  <si>
    <t>RITM00001217461</t>
  </si>
  <si>
    <t>INC000017242708</t>
  </si>
  <si>
    <t>INC000017230963</t>
  </si>
  <si>
    <t>RITM00001219236</t>
  </si>
  <si>
    <t>INC000017241892</t>
  </si>
  <si>
    <t>INC000017251246</t>
  </si>
  <si>
    <t>INC000017252455</t>
  </si>
  <si>
    <t>INC000017254218</t>
  </si>
  <si>
    <t>INC000017252632</t>
  </si>
  <si>
    <t>RITM00001210687</t>
  </si>
  <si>
    <t>INC000017251058</t>
  </si>
  <si>
    <t>RITM00001209463</t>
  </si>
  <si>
    <t>RITM00001214180</t>
  </si>
  <si>
    <t>RITM00001217699</t>
  </si>
  <si>
    <t>RITM00001217694</t>
  </si>
  <si>
    <t>RITM00001214183</t>
  </si>
  <si>
    <t>RITM00001218955</t>
  </si>
  <si>
    <t>RITM00001219137</t>
  </si>
  <si>
    <t>RITM00001219141</t>
  </si>
  <si>
    <t>RITM00001212513</t>
  </si>
  <si>
    <t>RITM00001218186</t>
  </si>
  <si>
    <t>RITM00001212542</t>
  </si>
  <si>
    <t>RITM00001222594</t>
  </si>
  <si>
    <t>RITM00001222482</t>
  </si>
  <si>
    <t>RITM00001222460</t>
  </si>
  <si>
    <t>RITM00001222551</t>
  </si>
  <si>
    <t>INC000017280404</t>
  </si>
  <si>
    <t>INC000017278450</t>
  </si>
  <si>
    <t>INC000017278736</t>
  </si>
  <si>
    <t>INC000017278236</t>
  </si>
  <si>
    <t>INC000017278113</t>
  </si>
  <si>
    <t>INC000017256851</t>
  </si>
  <si>
    <t>INC000017280420</t>
  </si>
  <si>
    <t>RITM00001221515</t>
  </si>
  <si>
    <t>RITM00001222036</t>
  </si>
  <si>
    <t>RITM00001220269</t>
  </si>
  <si>
    <t>RITM00001219221</t>
  </si>
  <si>
    <t>INC000017281782</t>
  </si>
  <si>
    <t>INC000017281138</t>
  </si>
  <si>
    <t>INC000017281039</t>
  </si>
  <si>
    <t>RITM00001220208</t>
  </si>
  <si>
    <t>INC000017283760</t>
  </si>
  <si>
    <t>INC000017283957</t>
  </si>
  <si>
    <t>INC000017283550</t>
  </si>
  <si>
    <t>RITM00001222162</t>
  </si>
  <si>
    <t>RITM00001220232</t>
  </si>
  <si>
    <t>RITM00001220276</t>
  </si>
  <si>
    <t>RITM00001220185</t>
  </si>
  <si>
    <t>RITM00001220761</t>
  </si>
  <si>
    <t>INC000017280484</t>
  </si>
  <si>
    <t>RITM00001222230</t>
  </si>
  <si>
    <t>INC000017282277</t>
  </si>
  <si>
    <t>INC000017282282</t>
  </si>
  <si>
    <t>RITM00001223462</t>
  </si>
  <si>
    <t>RITM00001216118</t>
  </si>
  <si>
    <t>RITM00001212537</t>
  </si>
  <si>
    <t>RITM00001212596</t>
  </si>
  <si>
    <t>RITM00001223133</t>
  </si>
  <si>
    <t>RITM00001224104</t>
  </si>
  <si>
    <t>RITM00001224059</t>
  </si>
  <si>
    <t>RITM00001224371</t>
  </si>
  <si>
    <t>INC000017282013</t>
  </si>
  <si>
    <t>RITM00001224028</t>
  </si>
  <si>
    <t>RITM00001212627</t>
  </si>
  <si>
    <t>INC000017290138</t>
  </si>
  <si>
    <t>RITM00001224745</t>
  </si>
  <si>
    <t>RITM00001224562</t>
  </si>
  <si>
    <t>INC000017291441</t>
  </si>
  <si>
    <t>RITM00001224455</t>
  </si>
  <si>
    <t>INC000017292639</t>
  </si>
  <si>
    <t>INC000017291611</t>
  </si>
  <si>
    <t>INC000017291573</t>
  </si>
  <si>
    <t>RITM00001225097</t>
  </si>
  <si>
    <t>RITM00001224499</t>
  </si>
  <si>
    <t>INC000017291588</t>
  </si>
  <si>
    <t>RITM00001214756</t>
  </si>
  <si>
    <t>RITM00001215404</t>
  </si>
  <si>
    <t>RITM00001220210</t>
  </si>
  <si>
    <t>RITM00001215510</t>
  </si>
  <si>
    <t>RITM00001215797</t>
  </si>
  <si>
    <t>RITM00001224580</t>
  </si>
  <si>
    <t>RITM00001220115</t>
  </si>
  <si>
    <t>RITM00001215790</t>
  </si>
  <si>
    <t>RITM00001214970</t>
  </si>
  <si>
    <t>RITM00001209092</t>
  </si>
  <si>
    <t>RITM00001215890</t>
  </si>
  <si>
    <t>RITM00001217056</t>
  </si>
  <si>
    <t>RITM00001215928</t>
  </si>
  <si>
    <t>RITM00001215816</t>
  </si>
  <si>
    <t>RITM00001214245</t>
  </si>
  <si>
    <t>INC000017285387</t>
  </si>
  <si>
    <t>RITM00001224526</t>
  </si>
  <si>
    <t>RITM00001221651</t>
  </si>
  <si>
    <t>RITM00001214197</t>
  </si>
  <si>
    <t>INC000017290086</t>
  </si>
  <si>
    <t>INC000017284018</t>
  </si>
  <si>
    <t>INC000017291210</t>
  </si>
  <si>
    <t>INC000017291072</t>
  </si>
  <si>
    <t>RITM00001224321</t>
  </si>
  <si>
    <t>RITM00001224636</t>
  </si>
  <si>
    <t>RITM00001223530</t>
  </si>
  <si>
    <t>RITM00001223523</t>
  </si>
  <si>
    <t>RITM00001224007</t>
  </si>
  <si>
    <t>INC000017291149</t>
  </si>
  <si>
    <t>INC000017290675</t>
  </si>
  <si>
    <t>INC000017284034</t>
  </si>
  <si>
    <t>INC000017290893</t>
  </si>
  <si>
    <t>INC000017290559</t>
  </si>
  <si>
    <t>RITM00001225496</t>
  </si>
  <si>
    <t>RITM00001225494</t>
  </si>
  <si>
    <t>RITM00001225491</t>
  </si>
  <si>
    <t>RITM00001225488</t>
  </si>
  <si>
    <t>RITM00001225485</t>
  </si>
  <si>
    <t>RITM00001225477</t>
  </si>
  <si>
    <t>RITM00001225483</t>
  </si>
  <si>
    <t>RITM00001225474</t>
  </si>
  <si>
    <t>RITM00001225480</t>
  </si>
  <si>
    <t>RITM00001212655</t>
  </si>
  <si>
    <t>RITM00001217681</t>
  </si>
  <si>
    <t>RITM00001212660</t>
  </si>
  <si>
    <t>RITM00001212669</t>
  </si>
  <si>
    <t>RITM00001212672</t>
  </si>
  <si>
    <t>RITM00001212566</t>
  </si>
  <si>
    <t>RITM00001212591</t>
  </si>
  <si>
    <t>RITM00001212561</t>
  </si>
  <si>
    <t>RITM00001226083</t>
  </si>
  <si>
    <t>INC000017301924</t>
  </si>
  <si>
    <t>RITM00001225044</t>
  </si>
  <si>
    <t>Daniel Enrique Riffo Espinoza</t>
  </si>
  <si>
    <t>RITM00001225963</t>
  </si>
  <si>
    <t>INC000017302995</t>
  </si>
  <si>
    <t>INC000017302734</t>
  </si>
  <si>
    <t>INC000017303408</t>
  </si>
  <si>
    <t>INC000017303128</t>
  </si>
  <si>
    <t>INC000017303380</t>
  </si>
  <si>
    <t>INC000017282991</t>
  </si>
  <si>
    <t>INC000017307037</t>
  </si>
  <si>
    <t>INC000017307016</t>
  </si>
  <si>
    <t>INC000017306735</t>
  </si>
  <si>
    <t>INC000017302984</t>
  </si>
  <si>
    <t>INC000017302828</t>
  </si>
  <si>
    <t>INC000017303330</t>
  </si>
  <si>
    <t>RITM00001224460</t>
  </si>
  <si>
    <t>INC000017300953</t>
  </si>
  <si>
    <t>INC000017300970</t>
  </si>
  <si>
    <t>INC000017304691</t>
  </si>
  <si>
    <t>RITM00001224728</t>
  </si>
  <si>
    <t>INC000017300861</t>
  </si>
  <si>
    <t>INC000017295772</t>
  </si>
  <si>
    <t>INC000017300849</t>
  </si>
  <si>
    <t>RITM00001224574</t>
  </si>
  <si>
    <t>INC000017300365</t>
  </si>
  <si>
    <t>RITM00001225426</t>
  </si>
  <si>
    <t>RITM00001223975</t>
  </si>
  <si>
    <t>INC000017290771</t>
  </si>
  <si>
    <t>INC000017304730</t>
  </si>
  <si>
    <t>RITM00001224797</t>
  </si>
  <si>
    <t>INC000017300526</t>
  </si>
  <si>
    <t>INC000017301120</t>
  </si>
  <si>
    <t>INC000017300744</t>
  </si>
  <si>
    <t>INC000017303390</t>
  </si>
  <si>
    <t>INC000017302018</t>
  </si>
  <si>
    <t>INC000017302971</t>
  </si>
  <si>
    <t>INC000017304871</t>
  </si>
  <si>
    <t>INC000017300416</t>
  </si>
  <si>
    <t>INC000017301820</t>
  </si>
  <si>
    <t>INC000017302416</t>
  </si>
  <si>
    <t>INC000017301156</t>
  </si>
  <si>
    <t>INC000017301631</t>
  </si>
  <si>
    <t>INC000017302566</t>
  </si>
  <si>
    <t>RITM00001225054</t>
  </si>
  <si>
    <t>RITM00001226220</t>
  </si>
  <si>
    <t>INC000017305555</t>
  </si>
  <si>
    <t>INC000017305031</t>
  </si>
  <si>
    <t>INC000017301144</t>
  </si>
  <si>
    <t>INC000017301033</t>
  </si>
  <si>
    <t>INC000017303374</t>
  </si>
  <si>
    <t>INC000017304671</t>
  </si>
  <si>
    <t>RITM00001212714</t>
  </si>
  <si>
    <t>RITM00001212675</t>
  </si>
  <si>
    <t>RITM00001212678</t>
  </si>
  <si>
    <t>RITM00001212688</t>
  </si>
  <si>
    <t>RITM00001212506</t>
  </si>
  <si>
    <t>INC000017305985</t>
  </si>
  <si>
    <t>INC000017315978</t>
  </si>
  <si>
    <t>INC000017278838</t>
  </si>
  <si>
    <t>INC000017317167</t>
  </si>
  <si>
    <t>INC000017319310</t>
  </si>
  <si>
    <t>INC000017294605</t>
  </si>
  <si>
    <t>INC000017313659</t>
  </si>
  <si>
    <t>INC000017313856</t>
  </si>
  <si>
    <t>RITM00001227004</t>
  </si>
  <si>
    <t>INC000017316961</t>
  </si>
  <si>
    <t>INC000017316561</t>
  </si>
  <si>
    <t>INC000017316786</t>
  </si>
  <si>
    <t>INC000017316949</t>
  </si>
  <si>
    <t>INC000017317267</t>
  </si>
  <si>
    <t>INC000017319456</t>
  </si>
  <si>
    <t>INC000017291019</t>
  </si>
  <si>
    <t>INC000017280332</t>
  </si>
  <si>
    <t>RITM00001226644</t>
  </si>
  <si>
    <t>INC000017313482</t>
  </si>
  <si>
    <t>RITM00001226468</t>
  </si>
  <si>
    <t>INC000017313984</t>
  </si>
  <si>
    <t>INC000017316281</t>
  </si>
  <si>
    <t>INC000017318575</t>
  </si>
  <si>
    <t>RITM00001226928</t>
  </si>
  <si>
    <t>RITM00001227255</t>
  </si>
  <si>
    <t>RITM00001227256</t>
  </si>
  <si>
    <t>RITM00001225727</t>
  </si>
  <si>
    <t>RITM00001225719</t>
  </si>
  <si>
    <t>INC000017315084</t>
  </si>
  <si>
    <t>INC000017315153</t>
  </si>
  <si>
    <t>INC000017318613</t>
  </si>
  <si>
    <t>RITM00001227826</t>
  </si>
  <si>
    <t>INC000017306646</t>
  </si>
  <si>
    <t>INC000017306052</t>
  </si>
  <si>
    <t>RITM00001227333</t>
  </si>
  <si>
    <t>INC000017317678</t>
  </si>
  <si>
    <t>RITM00001224281</t>
  </si>
  <si>
    <t>RITM00001227479</t>
  </si>
  <si>
    <t>RITM00001212722</t>
  </si>
  <si>
    <t>RITM00001212717</t>
  </si>
  <si>
    <t>RITM00001212725</t>
  </si>
  <si>
    <t>INC000017319799</t>
  </si>
  <si>
    <t>INC000017326341</t>
  </si>
  <si>
    <t>INC000017326818</t>
  </si>
  <si>
    <t>INC000017326760</t>
  </si>
  <si>
    <t>INC000017326570</t>
  </si>
  <si>
    <t>INC000017327282</t>
  </si>
  <si>
    <t>INC000017328212</t>
  </si>
  <si>
    <t>INC000017330762</t>
  </si>
  <si>
    <t>INC000017326142</t>
  </si>
  <si>
    <t>RITM00001226338</t>
  </si>
  <si>
    <t>RITM00001226343</t>
  </si>
  <si>
    <t>INC000017326104</t>
  </si>
  <si>
    <t>RITM00001228573</t>
  </si>
  <si>
    <t>INC000017328630</t>
  </si>
  <si>
    <t>INC000017328354</t>
  </si>
  <si>
    <t>INC000017325882</t>
  </si>
  <si>
    <t>INC000017316869</t>
  </si>
  <si>
    <t>RITM00001228667</t>
  </si>
  <si>
    <t>INC000017329180</t>
  </si>
  <si>
    <t>RITM00001228417</t>
  </si>
  <si>
    <t>RITM00001228092</t>
  </si>
  <si>
    <t>RITM00001228090</t>
  </si>
  <si>
    <t>RITM00001228088</t>
  </si>
  <si>
    <t>INC000017294639</t>
  </si>
  <si>
    <t>INC000017326728</t>
  </si>
  <si>
    <t>INC000017326544</t>
  </si>
  <si>
    <t>INC000017329378</t>
  </si>
  <si>
    <t>INC000017326666</t>
  </si>
  <si>
    <t>INC000017318177</t>
  </si>
  <si>
    <t>RITM00001223134</t>
  </si>
  <si>
    <t>RITM00001223130</t>
  </si>
  <si>
    <t>RITM00001224273</t>
  </si>
  <si>
    <t>RITM00001218945</t>
  </si>
  <si>
    <t>RITM00001216106</t>
  </si>
  <si>
    <t>RITM00001224294</t>
  </si>
  <si>
    <t>RITM00001225878</t>
  </si>
  <si>
    <t>RITM00001223137</t>
  </si>
  <si>
    <t>RITM00001212563</t>
  </si>
  <si>
    <t>RITM00001223141</t>
  </si>
  <si>
    <t>INC000017327720</t>
  </si>
  <si>
    <t>INC000017356290</t>
  </si>
  <si>
    <t>INC000017357041</t>
  </si>
  <si>
    <t>INC000017357992</t>
  </si>
  <si>
    <t>INC000017358031</t>
  </si>
  <si>
    <t>INC000017358492</t>
  </si>
  <si>
    <t>RITM00001229175</t>
  </si>
  <si>
    <t>INC000017356503</t>
  </si>
  <si>
    <t>RITM00001230631</t>
  </si>
  <si>
    <t>INC000017357168</t>
  </si>
  <si>
    <t>RITM00001231063</t>
  </si>
  <si>
    <t>RITM00001230571</t>
  </si>
  <si>
    <t>INC000017315190</t>
  </si>
  <si>
    <t>INC000017329360</t>
  </si>
  <si>
    <t>RITM00001230087</t>
  </si>
  <si>
    <t>RITM00001228861</t>
  </si>
  <si>
    <t>INC000017340499</t>
  </si>
  <si>
    <t>INC000017362107</t>
  </si>
  <si>
    <t>INC000017302753</t>
  </si>
  <si>
    <t>INC000017359503</t>
  </si>
  <si>
    <t>RITM00001231331</t>
  </si>
  <si>
    <t>INC000017356289</t>
  </si>
  <si>
    <t>INC000017355807</t>
  </si>
  <si>
    <t>RITM00001230527</t>
  </si>
  <si>
    <t>INC000017357176</t>
  </si>
  <si>
    <t>RITM00001230166</t>
  </si>
  <si>
    <t>INC000017359764</t>
  </si>
  <si>
    <t>RITM00001230386</t>
  </si>
  <si>
    <t>INC000017362320</t>
  </si>
  <si>
    <t>INC000017356542</t>
  </si>
  <si>
    <t>INC000017330577</t>
  </si>
  <si>
    <t>RITM00001230098</t>
  </si>
  <si>
    <t>RITM00001227398</t>
  </si>
  <si>
    <t>INC000017356979</t>
  </si>
  <si>
    <t>RITM00001230533</t>
  </si>
  <si>
    <t>INC000017359795</t>
  </si>
  <si>
    <t>INC000017360177</t>
  </si>
  <si>
    <t>INC000017361405</t>
  </si>
  <si>
    <t>INC000017358575</t>
  </si>
  <si>
    <t>INC000017359364</t>
  </si>
  <si>
    <t>INC000017369873</t>
  </si>
  <si>
    <t>RITM00001232052</t>
  </si>
  <si>
    <t>INC000017371981</t>
  </si>
  <si>
    <t>INC000017371324</t>
  </si>
  <si>
    <t>INC000017320230</t>
  </si>
  <si>
    <t>RITM00001232231</t>
  </si>
  <si>
    <t>RITM00001230263</t>
  </si>
  <si>
    <t>INC000017305708</t>
  </si>
  <si>
    <t>INC000017356313</t>
  </si>
  <si>
    <t>INC000017373930</t>
  </si>
  <si>
    <t>INC000017369943</t>
  </si>
  <si>
    <t>RITM00001231750</t>
  </si>
  <si>
    <t>RITM00001230539</t>
  </si>
  <si>
    <t>RITM00001231094</t>
  </si>
  <si>
    <t>INC000017369886</t>
  </si>
  <si>
    <t>INC000017362481</t>
  </si>
  <si>
    <t>INC000017373755</t>
  </si>
  <si>
    <t>RITM00001225888</t>
  </si>
  <si>
    <t>RITM00001231965</t>
  </si>
  <si>
    <t>RITM00001232040</t>
  </si>
  <si>
    <t>RITM00001230632</t>
  </si>
  <si>
    <t>INC000017370338</t>
  </si>
  <si>
    <t>INC000017370221</t>
  </si>
  <si>
    <t>INC000017373189</t>
  </si>
  <si>
    <t>RITM00001230117</t>
  </si>
  <si>
    <t>INC000017372243</t>
  </si>
  <si>
    <t>INC000017362118</t>
  </si>
  <si>
    <t>INC000017362227</t>
  </si>
  <si>
    <t>RITM00001231980</t>
  </si>
  <si>
    <t>INC000017372067</t>
  </si>
  <si>
    <t>INC000017373723</t>
  </si>
  <si>
    <t>RITM00001232153</t>
  </si>
  <si>
    <t>RITM00001223147</t>
  </si>
  <si>
    <t>RITM00001223145</t>
  </si>
  <si>
    <t>RITM00001225881</t>
  </si>
  <si>
    <t>RITM00001227857</t>
  </si>
  <si>
    <t>RITM00001223148</t>
  </si>
  <si>
    <t>RITM00001212554</t>
  </si>
  <si>
    <t>RITM00001227871</t>
  </si>
  <si>
    <t>RITM00001227869</t>
  </si>
  <si>
    <t>RITM00001227863</t>
  </si>
  <si>
    <t>RITM00001227868</t>
  </si>
  <si>
    <t>RITM00001227897</t>
  </si>
  <si>
    <t>RITM00001227861</t>
  </si>
  <si>
    <t>INC000017372819</t>
  </si>
  <si>
    <t>RITM00001232276</t>
  </si>
  <si>
    <t>RITM00001232379</t>
  </si>
  <si>
    <t>INC000017372837</t>
  </si>
  <si>
    <t>RITM00001232309</t>
  </si>
  <si>
    <t>RITM00001232090</t>
  </si>
  <si>
    <t>RITM00001232418</t>
  </si>
  <si>
    <t>RITM00001233561</t>
  </si>
  <si>
    <t>INC000017374692</t>
  </si>
  <si>
    <t>RITM00001233849</t>
  </si>
  <si>
    <t>INC000017384138</t>
  </si>
  <si>
    <t>INC000017381082</t>
  </si>
  <si>
    <t>RITM00001233229</t>
  </si>
  <si>
    <t>RITM00001233232</t>
  </si>
  <si>
    <t>RITM00001233599</t>
  </si>
  <si>
    <t>INC000017372869</t>
  </si>
  <si>
    <t>INC000017359170</t>
  </si>
  <si>
    <t>INC000017381765</t>
  </si>
  <si>
    <t>INC000017381715</t>
  </si>
  <si>
    <t>RITM00001233678</t>
  </si>
  <si>
    <t>RITM00001233682</t>
  </si>
  <si>
    <t>RITM00001233217</t>
  </si>
  <si>
    <t>INC000017383223</t>
  </si>
  <si>
    <t>INC000017385989</t>
  </si>
  <si>
    <t>INC000017382756</t>
  </si>
  <si>
    <t>INC000017362653</t>
  </si>
  <si>
    <t>RITM00001228091</t>
  </si>
  <si>
    <t>RITM00001230746</t>
  </si>
  <si>
    <t>INC000017375382</t>
  </si>
  <si>
    <t>RITM00001234144</t>
  </si>
  <si>
    <t>INC000017385553</t>
  </si>
  <si>
    <t>INC000017320177</t>
  </si>
  <si>
    <t>INC000017374517</t>
  </si>
  <si>
    <t>INC000017374528</t>
  </si>
  <si>
    <t>INC000017374085</t>
  </si>
  <si>
    <t>RITM00001230557</t>
  </si>
  <si>
    <t>INC000017383515</t>
  </si>
  <si>
    <t>RITM00001232139</t>
  </si>
  <si>
    <t>INC000017381358</t>
  </si>
  <si>
    <t>RITM00001227206</t>
  </si>
  <si>
    <t>RITM00001227104</t>
  </si>
  <si>
    <t>RITM00001212198</t>
  </si>
  <si>
    <t>RITM00001223154</t>
  </si>
  <si>
    <t>RITM00001223153</t>
  </si>
  <si>
    <t>RITM00001223151</t>
  </si>
  <si>
    <t>RITM00001225875</t>
  </si>
  <si>
    <t>RITM00001227128</t>
  </si>
  <si>
    <t>RITM00001227120</t>
  </si>
  <si>
    <t>RITM00001227111</t>
  </si>
  <si>
    <t>RITM00001227189</t>
  </si>
  <si>
    <t>RITM00001227177</t>
  </si>
  <si>
    <t>RITM00001230755</t>
  </si>
  <si>
    <t>RITM00001232844</t>
  </si>
  <si>
    <t>INC000017381931</t>
  </si>
  <si>
    <t>INC000017384328</t>
  </si>
  <si>
    <t>INC000017383277</t>
  </si>
  <si>
    <t>INC000017385030</t>
  </si>
  <si>
    <t>INC000017385281</t>
  </si>
  <si>
    <t>RITM00001234046</t>
  </si>
  <si>
    <t>INC000017385761</t>
  </si>
  <si>
    <t>INC000017381168</t>
  </si>
  <si>
    <t>INC000017386228</t>
  </si>
  <si>
    <t>INC000017394334</t>
  </si>
  <si>
    <t>INC000017387511</t>
  </si>
  <si>
    <t>INC000017394585</t>
  </si>
  <si>
    <t>RITM00001233704</t>
  </si>
  <si>
    <t>RITM00001220736</t>
  </si>
  <si>
    <t>RITM00001224789</t>
  </si>
  <si>
    <t>RITM00001217513</t>
  </si>
  <si>
    <t>RITM00001217065</t>
  </si>
  <si>
    <t>RITM00001230902</t>
  </si>
  <si>
    <t>RITM00001230914</t>
  </si>
  <si>
    <t>RITM00001230907</t>
  </si>
  <si>
    <t>RITM00001221876</t>
  </si>
  <si>
    <t>INC000017394109</t>
  </si>
  <si>
    <t>INC000017393270</t>
  </si>
  <si>
    <t>RITM00001234949</t>
  </si>
  <si>
    <t>RITM00001234441</t>
  </si>
  <si>
    <t>RITM00001234440</t>
  </si>
  <si>
    <t>INC000017397971</t>
  </si>
  <si>
    <t>INC000017398631</t>
  </si>
  <si>
    <t>RITM00001223185</t>
  </si>
  <si>
    <t>RITM00001223180</t>
  </si>
  <si>
    <t>RITM00001223178</t>
  </si>
  <si>
    <t>RITM00001223176</t>
  </si>
  <si>
    <t>RITM00001233623</t>
  </si>
  <si>
    <t>INC000017406915</t>
  </si>
  <si>
    <t>RITM00001235253</t>
  </si>
  <si>
    <t>RITM00001235259</t>
  </si>
  <si>
    <t>RITM00001235263</t>
  </si>
  <si>
    <t>RITM00001235266</t>
  </si>
  <si>
    <t>RITM00001235268</t>
  </si>
  <si>
    <t>INC000017396732</t>
  </si>
  <si>
    <t>INC000017392919</t>
  </si>
  <si>
    <t>INC000017406961</t>
  </si>
  <si>
    <t>INC000017399665</t>
  </si>
  <si>
    <t>RITM00001235720</t>
  </si>
  <si>
    <t>INC000017395461</t>
  </si>
  <si>
    <t>RITM00001233203</t>
  </si>
  <si>
    <t>RITM00001235053</t>
  </si>
  <si>
    <t>INC000017409851</t>
  </si>
  <si>
    <t>INC000017386289</t>
  </si>
  <si>
    <t>INC000017398945</t>
  </si>
  <si>
    <t>INC000017408349</t>
  </si>
  <si>
    <t>INC000017408408</t>
  </si>
  <si>
    <t>INC000017400788</t>
  </si>
  <si>
    <t>INC000017400428</t>
  </si>
  <si>
    <t>INC000017406970</t>
  </si>
  <si>
    <t>INC000017381452</t>
  </si>
  <si>
    <t>RITM00001221620</t>
  </si>
  <si>
    <t>RITM00001223186</t>
  </si>
  <si>
    <t>RITM00001223190</t>
  </si>
  <si>
    <t>RITM00001223196</t>
  </si>
  <si>
    <t>RITM00001223195</t>
  </si>
  <si>
    <t>RITM00001217068</t>
  </si>
  <si>
    <t>RITM00001234407</t>
  </si>
  <si>
    <t>RITM00001235779</t>
  </si>
  <si>
    <t>RITM00001235780</t>
  </si>
  <si>
    <t>RITM00001235785</t>
  </si>
  <si>
    <t>RITM00001235787</t>
  </si>
  <si>
    <t>RITM00001236581</t>
  </si>
  <si>
    <t>INC000017407443</t>
  </si>
  <si>
    <t>RITM00001235788</t>
  </si>
  <si>
    <t>RITM00001236088</t>
  </si>
  <si>
    <t>RITM00001236461</t>
  </si>
  <si>
    <t>RITM00001236890</t>
  </si>
  <si>
    <t>RITM00001238321</t>
  </si>
  <si>
    <t>INC000017442008</t>
  </si>
  <si>
    <t>INC000017437921</t>
  </si>
  <si>
    <t>INC000017438378</t>
  </si>
  <si>
    <t>RITM00001238452</t>
  </si>
  <si>
    <t>RITM00001238427</t>
  </si>
  <si>
    <t>INC000017439528</t>
  </si>
  <si>
    <t>INC000017437634</t>
  </si>
  <si>
    <t>INC000017438011</t>
  </si>
  <si>
    <t>INC000017439724</t>
  </si>
  <si>
    <t>INC000017438315</t>
  </si>
  <si>
    <t>RITM00001224866</t>
  </si>
  <si>
    <t>INC000017439037</t>
  </si>
  <si>
    <t>INC000017438812</t>
  </si>
  <si>
    <t>INC000017439056</t>
  </si>
  <si>
    <t>INC000017442825</t>
  </si>
  <si>
    <t>INC000017442447</t>
  </si>
  <si>
    <t>RITM00001231205</t>
  </si>
  <si>
    <t>INC000017438463</t>
  </si>
  <si>
    <t>RITM00001236774</t>
  </si>
  <si>
    <t>RITM00001236870</t>
  </si>
  <si>
    <t>RITM00001218933</t>
  </si>
  <si>
    <t>RITM00001224284</t>
  </si>
  <si>
    <t>RITM00001231681</t>
  </si>
  <si>
    <t>RITM00001236811</t>
  </si>
  <si>
    <t>RITM00001227456</t>
  </si>
  <si>
    <t>RITM00001227447</t>
  </si>
  <si>
    <t>RITM00001238823</t>
  </si>
  <si>
    <t>RITM00001223188</t>
  </si>
  <si>
    <t>RITM00001225903</t>
  </si>
  <si>
    <t>RITM00001227443</t>
  </si>
  <si>
    <t>RITM00001227451</t>
  </si>
  <si>
    <t>INC000017437376</t>
  </si>
  <si>
    <t>RITM00001227471</t>
  </si>
  <si>
    <t>RITM00001227468</t>
  </si>
  <si>
    <t>RITM00001238361</t>
  </si>
  <si>
    <t>RITM00001227461</t>
  </si>
  <si>
    <t>RITM00001227465</t>
  </si>
  <si>
    <t>RITM00001236891</t>
  </si>
  <si>
    <t>INC000017450968</t>
  </si>
  <si>
    <t>INC000017410810</t>
  </si>
  <si>
    <t>INC000017451387</t>
  </si>
  <si>
    <t>RITM00001240012</t>
  </si>
  <si>
    <t>RITM00001238298</t>
  </si>
  <si>
    <t>INC000017452375</t>
  </si>
  <si>
    <t>RITM00001240838</t>
  </si>
  <si>
    <t>INC000017450717</t>
  </si>
  <si>
    <t>INC000017444541</t>
  </si>
  <si>
    <t>RITM00001239946</t>
  </si>
  <si>
    <t>INC000017455475</t>
  </si>
  <si>
    <t>INC000017455698</t>
  </si>
  <si>
    <t>INC000017451323</t>
  </si>
  <si>
    <t>INC000017439034</t>
  </si>
  <si>
    <t>INC000017454062</t>
  </si>
  <si>
    <t>INC000017445024</t>
  </si>
  <si>
    <t>RITM00001170794</t>
  </si>
  <si>
    <t>INC000017453978</t>
  </si>
  <si>
    <t>INC000017452150</t>
  </si>
  <si>
    <t>RITM00001240702</t>
  </si>
  <si>
    <t>RITM00001240668</t>
  </si>
  <si>
    <t>RITM00001240659</t>
  </si>
  <si>
    <t>INC000017454391</t>
  </si>
  <si>
    <t>INC000017153802</t>
  </si>
  <si>
    <t>INC000017451206</t>
  </si>
  <si>
    <t>RITM00001217739</t>
  </si>
  <si>
    <t>RITM00001220421</t>
  </si>
  <si>
    <t>RITM00001220252</t>
  </si>
  <si>
    <t>RITM00001240265</t>
  </si>
  <si>
    <t>RITM00001225427</t>
  </si>
  <si>
    <t>RITM00001220304</t>
  </si>
  <si>
    <t>RITM00001224557</t>
  </si>
  <si>
    <t>RITM00001226195</t>
  </si>
  <si>
    <t>RITM00001224795</t>
  </si>
  <si>
    <t>INC000017451750</t>
  </si>
  <si>
    <t>RITM00001240137</t>
  </si>
  <si>
    <t>RITM00001240135</t>
  </si>
  <si>
    <t>INC000017439292</t>
  </si>
  <si>
    <t>RITM00001240705</t>
  </si>
  <si>
    <t>RITM00001236123</t>
  </si>
  <si>
    <t>INC000017465092</t>
  </si>
  <si>
    <t>INC000017464653</t>
  </si>
  <si>
    <t>RITM00001241611</t>
  </si>
  <si>
    <t>RITM00001241793</t>
  </si>
  <si>
    <t>INC000017464761</t>
  </si>
  <si>
    <t>INC000017451725</t>
  </si>
  <si>
    <t>RITM00001235158</t>
  </si>
  <si>
    <t>INC000017465803</t>
  </si>
  <si>
    <t>INC000017456802</t>
  </si>
  <si>
    <t>RITM00001241448</t>
  </si>
  <si>
    <t>INC000017466577</t>
  </si>
  <si>
    <t>INC000017467286</t>
  </si>
  <si>
    <t>RITM00001236213</t>
  </si>
  <si>
    <t>INC000017465646</t>
  </si>
  <si>
    <t>INC000017464573</t>
  </si>
  <si>
    <t>INC000017452037</t>
  </si>
  <si>
    <t>INC000017465497</t>
  </si>
  <si>
    <t>INC000017459054</t>
  </si>
  <si>
    <t>INC000017467544</t>
  </si>
  <si>
    <t>RITM00001241759</t>
  </si>
  <si>
    <t>RITM00001241402</t>
  </si>
  <si>
    <t>INC000017468995</t>
  </si>
  <si>
    <t>INC000017279819</t>
  </si>
  <si>
    <t>RITM00001242105</t>
  </si>
  <si>
    <t>INC000017468303</t>
  </si>
  <si>
    <t>RITM00001240397</t>
  </si>
  <si>
    <t>RITM00001239376</t>
  </si>
  <si>
    <t>RITM00001227516</t>
  </si>
  <si>
    <t>RITM00001222131</t>
  </si>
  <si>
    <t>RITM00001230547</t>
  </si>
  <si>
    <t>RITM00001227476</t>
  </si>
  <si>
    <t>RITM00001232719</t>
  </si>
  <si>
    <t>INC000017465019</t>
  </si>
  <si>
    <t>RITM00001241074</t>
  </si>
  <si>
    <t>RITM00001241695</t>
  </si>
  <si>
    <t>RITM00001241696</t>
  </si>
  <si>
    <t>INC000017439175</t>
  </si>
  <si>
    <t>INC000017464841</t>
  </si>
  <si>
    <t>RITM00001238590</t>
  </si>
  <si>
    <t>RITM00001227510</t>
  </si>
  <si>
    <t>RITM00001240373</t>
  </si>
  <si>
    <t>RITM00001227507</t>
  </si>
  <si>
    <t>RITM00001227503</t>
  </si>
  <si>
    <t>RITM00001227499</t>
  </si>
  <si>
    <t>RITM00001238821</t>
  </si>
  <si>
    <t>RITM00001239910</t>
  </si>
  <si>
    <t>RITM00001239404</t>
  </si>
  <si>
    <t>INC000017477406</t>
  </si>
  <si>
    <t>RITM00001243259</t>
  </si>
  <si>
    <t>RITM00001239458</t>
  </si>
  <si>
    <t>RITM00001240817</t>
  </si>
  <si>
    <t>INC000017469735</t>
  </si>
  <si>
    <t>INC000017476713</t>
  </si>
  <si>
    <t>INC000017453512</t>
  </si>
  <si>
    <t>INC000017465178</t>
  </si>
  <si>
    <t>RITM00001242875</t>
  </si>
  <si>
    <t>RITM00001240946</t>
  </si>
  <si>
    <t>RITM00001240942</t>
  </si>
  <si>
    <t>INC000017476282</t>
  </si>
  <si>
    <t>INC000017469393</t>
  </si>
  <si>
    <t>RITM00001241384</t>
  </si>
  <si>
    <t>RITM00001240182</t>
  </si>
  <si>
    <t>INC000017476966</t>
  </si>
  <si>
    <t>RITM00001243340</t>
  </si>
  <si>
    <t>INC000017412372</t>
  </si>
  <si>
    <t>INC000017469831</t>
  </si>
  <si>
    <t>INC000017470196</t>
  </si>
  <si>
    <t>INC000017478653</t>
  </si>
  <si>
    <t>INC000017478576</t>
  </si>
  <si>
    <t>INC000017451236</t>
  </si>
  <si>
    <t>RITM00001230898</t>
  </si>
  <si>
    <t>RITM00001240300</t>
  </si>
  <si>
    <t>RITM00001243920</t>
  </si>
  <si>
    <t>INC000017455605</t>
  </si>
  <si>
    <t>RITM00001220264</t>
  </si>
  <si>
    <t>RITM00001238662</t>
  </si>
  <si>
    <t>RITM00001227511</t>
  </si>
  <si>
    <t>RITM00001227520</t>
  </si>
  <si>
    <t>RITM00001240897</t>
  </si>
  <si>
    <t>RITM00001240902</t>
  </si>
  <si>
    <t>INC000017396275</t>
  </si>
  <si>
    <t>RITM00001243236</t>
  </si>
  <si>
    <t>RITM00001238832</t>
  </si>
  <si>
    <t>INC000017490551</t>
  </si>
  <si>
    <t>RITM00001244625</t>
  </si>
  <si>
    <t>RITM00001243958</t>
  </si>
  <si>
    <t>INC000017481114</t>
  </si>
  <si>
    <t>INC000017481129</t>
  </si>
  <si>
    <t>INC000017489733</t>
  </si>
  <si>
    <t>INC000017482284</t>
  </si>
  <si>
    <t>INC000017491164</t>
  </si>
  <si>
    <t>RITM00001244911</t>
  </si>
  <si>
    <t>INC000017491953</t>
  </si>
  <si>
    <t>INC000017480474</t>
  </si>
  <si>
    <t>INC000017478043</t>
  </si>
  <si>
    <t>INC000017491206</t>
  </si>
  <si>
    <t>RITM00001243125</t>
  </si>
  <si>
    <t>RITM00001238456</t>
  </si>
  <si>
    <t>RITM00001238450</t>
  </si>
  <si>
    <t>RITM00001238465</t>
  </si>
  <si>
    <t>RITM00001238472</t>
  </si>
  <si>
    <t>RITM00001240385</t>
  </si>
  <si>
    <t>RITM00001243866</t>
  </si>
  <si>
    <t>RITM00001231678</t>
  </si>
  <si>
    <t>INC000017494987</t>
  </si>
  <si>
    <t>INC000017530523</t>
  </si>
  <si>
    <t>INC000017530940</t>
  </si>
  <si>
    <t>INC000017530309</t>
  </si>
  <si>
    <t>INC000017527291</t>
  </si>
  <si>
    <t>RITM00001244888</t>
  </si>
  <si>
    <t>INC000017526539</t>
  </si>
  <si>
    <t>INC000017527702</t>
  </si>
  <si>
    <t>INC000017527434</t>
  </si>
  <si>
    <t>RITM00001246585</t>
  </si>
  <si>
    <t>RITM00001246726</t>
  </si>
  <si>
    <t>RITM00001245766</t>
  </si>
  <si>
    <t>RITM00001245128</t>
  </si>
  <si>
    <t>INC000017496864</t>
  </si>
  <si>
    <t>RITM00001245774</t>
  </si>
  <si>
    <t>INC000017490481</t>
  </si>
  <si>
    <t>INC000017528753</t>
  </si>
  <si>
    <t>INC000017531661</t>
  </si>
  <si>
    <t>INC000017526632</t>
  </si>
  <si>
    <t>INC000017526609</t>
  </si>
  <si>
    <t>INC000017529611</t>
  </si>
  <si>
    <t>INC000017528556</t>
  </si>
  <si>
    <t>RITM00001238507</t>
  </si>
  <si>
    <t>RITM00001238479</t>
  </si>
  <si>
    <t>RITM00001238489</t>
  </si>
  <si>
    <t>RITM00001238495</t>
  </si>
  <si>
    <t>RITM00001238502</t>
  </si>
  <si>
    <t>INC000017538662</t>
  </si>
  <si>
    <t>INC000017539000</t>
  </si>
  <si>
    <t>RITM00001247649</t>
  </si>
  <si>
    <t>RITM00001247696</t>
  </si>
  <si>
    <t>RITM00001245927</t>
  </si>
  <si>
    <t>INC000017543413</t>
  </si>
  <si>
    <t>INC000017538944</t>
  </si>
  <si>
    <t>INC000017538975</t>
  </si>
  <si>
    <t>INC000017540458</t>
  </si>
  <si>
    <t>INC000017540514</t>
  </si>
  <si>
    <t>INC000017533712</t>
  </si>
  <si>
    <t>RITM00001246525</t>
  </si>
  <si>
    <t>INC000017529714</t>
  </si>
  <si>
    <t>INC000017540481</t>
  </si>
  <si>
    <t>INC000017540305</t>
  </si>
  <si>
    <t>INC000017539008</t>
  </si>
  <si>
    <t>RITM00001247400</t>
  </si>
  <si>
    <t>RITM00001247122</t>
  </si>
  <si>
    <t>RITM00001247121</t>
  </si>
  <si>
    <t>INC000017526866</t>
  </si>
  <si>
    <t>RITM00001245839</t>
  </si>
  <si>
    <t>INC000017538525</t>
  </si>
  <si>
    <t>INC000017544954</t>
  </si>
  <si>
    <t>RITM00001247574</t>
  </si>
  <si>
    <t>RITM00001247079</t>
  </si>
  <si>
    <t>RITM00001246962</t>
  </si>
  <si>
    <t>RITM00001238511</t>
  </si>
  <si>
    <t>INC000017554723</t>
  </si>
  <si>
    <t>INC000017554808</t>
  </si>
  <si>
    <t>INC000017555334</t>
  </si>
  <si>
    <t>INC000017556103</t>
  </si>
  <si>
    <t>RITM00001249241</t>
  </si>
  <si>
    <t>INC000017541505</t>
  </si>
  <si>
    <t>INC000017552084</t>
  </si>
  <si>
    <t>INC000017553139</t>
  </si>
  <si>
    <t>INC000017551937</t>
  </si>
  <si>
    <t>INC000017552499</t>
  </si>
  <si>
    <t>INC000017469952</t>
  </si>
  <si>
    <t>INC000017468883</t>
  </si>
  <si>
    <t>RITM00001247743</t>
  </si>
  <si>
    <t>INC000017544735</t>
  </si>
  <si>
    <t>INC000017550442</t>
  </si>
  <si>
    <t>INC000017553446</t>
  </si>
  <si>
    <t>INC000017553053</t>
  </si>
  <si>
    <t>INC000017543819</t>
  </si>
  <si>
    <t>INC000017552511</t>
  </si>
  <si>
    <t>INC000017554172</t>
  </si>
  <si>
    <t>RITM00001248750</t>
  </si>
  <si>
    <t>INC000017551643</t>
  </si>
  <si>
    <t>RITM00001249467</t>
  </si>
  <si>
    <t>RITM00001249464</t>
  </si>
  <si>
    <t>RITM00001249462</t>
  </si>
  <si>
    <t>RITM00001238529</t>
  </si>
  <si>
    <t>INC000017570810</t>
  </si>
  <si>
    <t>INC000017571312</t>
  </si>
  <si>
    <t>INC000017571257</t>
  </si>
  <si>
    <t>RITM00001250794</t>
  </si>
  <si>
    <t>INC000017572088</t>
  </si>
  <si>
    <t>INC000017564808</t>
  </si>
  <si>
    <t>INC000017566263</t>
  </si>
  <si>
    <t>INC000017564903</t>
  </si>
  <si>
    <t>INC000017566383</t>
  </si>
  <si>
    <t>INC000017569075</t>
  </si>
  <si>
    <t>INC000017565528</t>
  </si>
  <si>
    <t>RITM00001250610</t>
  </si>
  <si>
    <t>INC000017565462</t>
  </si>
  <si>
    <t>RITM00001250471</t>
  </si>
  <si>
    <t>INC000017567787</t>
  </si>
  <si>
    <t>RITM00001250596</t>
  </si>
  <si>
    <t>INC000017568968</t>
  </si>
  <si>
    <t>RITM00001250455</t>
  </si>
  <si>
    <t>INC000017558859</t>
  </si>
  <si>
    <t>INC000017565720</t>
  </si>
  <si>
    <t>RITM00001250420</t>
  </si>
  <si>
    <t>INC000017568499</t>
  </si>
  <si>
    <t>Alexis</t>
  </si>
  <si>
    <t>Antonio</t>
  </si>
  <si>
    <t>Brian</t>
  </si>
  <si>
    <t>Daniel</t>
  </si>
  <si>
    <t>Felipe</t>
  </si>
  <si>
    <t>Iann</t>
  </si>
  <si>
    <t xml:space="preserve">Jesus </t>
  </si>
  <si>
    <t>Joaquin</t>
  </si>
  <si>
    <t>Julio</t>
  </si>
  <si>
    <t>Luis</t>
  </si>
  <si>
    <t>Ricardo</t>
  </si>
  <si>
    <t>Cantidad de gestiones</t>
  </si>
  <si>
    <t>Realizadas</t>
  </si>
  <si>
    <t>No realizadas</t>
  </si>
  <si>
    <t>% Realizados</t>
  </si>
  <si>
    <t>1°</t>
  </si>
  <si>
    <t>2°</t>
  </si>
  <si>
    <t>N° Gestiones</t>
  </si>
  <si>
    <t>Resolutividad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</si>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</sst>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 Unicode MS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2" fillId="0" borderId="0" xfId="0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0" fillId="4" borderId="2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5" borderId="2" xfId="0" applyFill="1" applyBorder="1"/>
    <xf numFmtId="0" fontId="0" fillId="7" borderId="0" xfId="0" applyFill="1"/>
    <xf numFmtId="0" fontId="0" fillId="8" borderId="0" xfId="0" applyFill="1"/>
    <xf numFmtId="0" fontId="0" fillId="9" borderId="2" xfId="0" applyFill="1" applyBorder="1"/>
    <xf numFmtId="0" fontId="1" fillId="6" borderId="2" xfId="0" applyFont="1" applyFill="1" applyBorder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DDDDDD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E25A2257-B267-48B5-B21C-0B6A52C47230}" autoFormatId="16" applyNumberFormats="0" applyBorderFormats="0" applyFontFormats="0" applyPatternFormats="0" applyAlignmentFormats="0" applyWidthHeightFormats="0">
  <queryTableRefresh nextId="287">
    <queryTableFields count="3">
      <queryTableField id="2" name="Recurso" tableColumnId="2"/>
      <queryTableField id="4" name="Estado de actividad" tableColumnId="4"/>
      <queryTableField id="25" name="ID Externo" tableColumnId="2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4BD5DB-3E85-4976-ADC3-A66F89A972A1}" name="_10_Octubre" displayName="_10_Octubre" ref="A1:C1187" tableType="queryTable" totalsRowShown="0">
  <autoFilter ref="A1:C1187" xr:uid="{524BD5DB-3E85-4976-ADC3-A66F89A972A1}">
    <filterColumn colId="0">
      <filters>
        <filter val="Alexis Arriagada"/>
        <filter val="Antonio Agustin Medina Valdivieso"/>
        <filter val="Brian Moscoso Benítez"/>
        <filter val="Daniel Enrique Riffo Espinoza"/>
        <filter val="Felipe Villagra Valencia"/>
        <filter val="Ian Corrales Riquelme"/>
        <filter val="Jesus Melendez Contreras"/>
        <filter val="Joaquin Alejandro Arturo Rojas Meza"/>
        <filter val="Julio Cesar Cataldo Diaz"/>
        <filter val="Luis Alejandro Inostroza Huenchuleo"/>
        <filter val="Ricardo Andres Saumann Lagos"/>
      </filters>
    </filterColumn>
    <filterColumn colId="1">
      <filters>
        <filter val="finalizada"/>
        <filter val="no realizado"/>
      </filters>
    </filterColumn>
  </autoFilter>
  <sortState xmlns:xlrd2="http://schemas.microsoft.com/office/spreadsheetml/2017/richdata2" ref="A2:C1187">
    <sortCondition ref="A1:A1187"/>
  </sortState>
  <tableColumns count="3">
    <tableColumn id="2" xr3:uid="{D90521AD-BB89-4779-84C8-C7B3C6E43E12}" uniqueName="2" name="Recurso" queryTableFieldId="2" dataDxfId="2"/>
    <tableColumn id="4" xr3:uid="{A4318171-B079-4F36-8A17-A313234A4FF7}" uniqueName="4" name="Estado de actividad" queryTableFieldId="4" dataDxfId="1"/>
    <tableColumn id="25" xr3:uid="{6EC5A154-8823-4C05-A30E-8056FD724FF8}" uniqueName="25" name="ID Externo" queryTableFieldId="2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0C2C-8AE8-4B05-9B96-529AC8073CF9}">
  <dimension ref="E1203:F1213"/>
  <sheetViews>
    <sheetView workbookViewId="0">
      <selection sqref="A1:C1048576"/>
    </sheetView>
  </sheetViews>
  <sheetFormatPr baseColWidth="10" defaultRowHeight="15"/>
  <cols>
    <col min="4" max="4" width="20.85546875" bestFit="1" customWidth="1"/>
    <col min="5" max="5" width="18" customWidth="1"/>
    <col min="6" max="6" width="20.140625" bestFit="1" customWidth="1"/>
    <col min="8" max="8" width="20" bestFit="1" customWidth="1"/>
    <col min="9" max="9" width="15.7109375" bestFit="1" customWidth="1"/>
    <col min="10" max="10" width="22" bestFit="1" customWidth="1"/>
    <col min="11" max="11" width="24.140625" bestFit="1" customWidth="1"/>
    <col min="12" max="12" width="32.7109375" bestFit="1" customWidth="1"/>
    <col min="13" max="13" width="19.28515625" bestFit="1" customWidth="1"/>
    <col min="14" max="14" width="21" bestFit="1" customWidth="1"/>
    <col min="15" max="15" width="20.7109375" bestFit="1" customWidth="1"/>
    <col min="16" max="16" width="8.28515625" bestFit="1" customWidth="1"/>
    <col min="17" max="17" width="13.85546875" bestFit="1" customWidth="1"/>
    <col min="18" max="18" width="12.7109375" bestFit="1" customWidth="1"/>
    <col min="19" max="20" width="15.42578125" bestFit="1" customWidth="1"/>
    <col min="22" max="22" width="17.42578125" bestFit="1" customWidth="1"/>
    <col min="23" max="23" width="18.5703125" bestFit="1" customWidth="1"/>
    <col min="24" max="24" width="20.42578125" bestFit="1" customWidth="1"/>
    <col min="25" max="25" width="16.42578125" bestFit="1" customWidth="1"/>
    <col min="26" max="26" width="13.5703125" bestFit="1" customWidth="1"/>
    <col min="27" max="27" width="29.28515625" bestFit="1" customWidth="1"/>
    <col min="28" max="28" width="39.42578125" bestFit="1" customWidth="1"/>
    <col min="29" max="29" width="18" bestFit="1" customWidth="1"/>
    <col min="30" max="30" width="21.28515625" bestFit="1" customWidth="1"/>
    <col min="31" max="31" width="14.7109375" bestFit="1" customWidth="1"/>
    <col min="32" max="32" width="18.42578125" bestFit="1" customWidth="1"/>
    <col min="33" max="33" width="19.140625" bestFit="1" customWidth="1"/>
    <col min="34" max="34" width="32" bestFit="1" customWidth="1"/>
    <col min="35" max="35" width="22.7109375" bestFit="1" customWidth="1"/>
    <col min="36" max="36" width="9.5703125" bestFit="1" customWidth="1"/>
    <col min="37" max="37" width="14.28515625" bestFit="1" customWidth="1"/>
    <col min="38" max="38" width="16.5703125" bestFit="1" customWidth="1"/>
    <col min="39" max="39" width="39.42578125" bestFit="1" customWidth="1"/>
    <col min="40" max="40" width="21.140625" bestFit="1" customWidth="1"/>
    <col min="41" max="41" width="8.42578125" bestFit="1" customWidth="1"/>
    <col min="42" max="42" width="19.7109375" bestFit="1" customWidth="1"/>
    <col min="43" max="43" width="17.28515625" bestFit="1" customWidth="1"/>
    <col min="44" max="45" width="23.28515625" bestFit="1" customWidth="1"/>
    <col min="46" max="46" width="29.5703125" bestFit="1" customWidth="1"/>
    <col min="47" max="47" width="20.28515625" bestFit="1" customWidth="1"/>
    <col min="48" max="48" width="29.28515625" bestFit="1" customWidth="1"/>
    <col min="49" max="49" width="31.140625" bestFit="1" customWidth="1"/>
    <col min="50" max="50" width="40.28515625" bestFit="1" customWidth="1"/>
    <col min="51" max="51" width="39.42578125" bestFit="1" customWidth="1"/>
    <col min="52" max="52" width="25" bestFit="1" customWidth="1"/>
    <col min="53" max="53" width="25.42578125" bestFit="1" customWidth="1"/>
    <col min="54" max="54" width="25.28515625" bestFit="1" customWidth="1"/>
    <col min="55" max="55" width="18.5703125" bestFit="1" customWidth="1"/>
    <col min="56" max="56" width="29.140625" bestFit="1" customWidth="1"/>
    <col min="57" max="57" width="22" bestFit="1" customWidth="1"/>
    <col min="58" max="58" width="29.140625" bestFit="1" customWidth="1"/>
    <col min="59" max="59" width="18.5703125" bestFit="1" customWidth="1"/>
    <col min="60" max="60" width="29.140625" bestFit="1" customWidth="1"/>
    <col min="61" max="61" width="22" bestFit="1" customWidth="1"/>
    <col min="62" max="62" width="29.140625" bestFit="1" customWidth="1"/>
    <col min="63" max="63" width="26.28515625" bestFit="1" customWidth="1"/>
    <col min="64" max="68" width="22" bestFit="1" customWidth="1"/>
    <col min="69" max="69" width="25.28515625" bestFit="1" customWidth="1"/>
    <col min="70" max="70" width="18.5703125" bestFit="1" customWidth="1"/>
    <col min="71" max="71" width="29.140625" bestFit="1" customWidth="1"/>
    <col min="72" max="72" width="22" bestFit="1" customWidth="1"/>
    <col min="73" max="74" width="27.140625" bestFit="1" customWidth="1"/>
    <col min="75" max="75" width="17" bestFit="1" customWidth="1"/>
    <col min="76" max="76" width="28.28515625" bestFit="1" customWidth="1"/>
    <col min="78" max="78" width="24.42578125" bestFit="1" customWidth="1"/>
    <col min="79" max="80" width="15.85546875" bestFit="1" customWidth="1"/>
    <col min="81" max="81" width="7" bestFit="1" customWidth="1"/>
    <col min="82" max="82" width="25" bestFit="1" customWidth="1"/>
    <col min="83" max="83" width="23.140625" bestFit="1" customWidth="1"/>
    <col min="84" max="84" width="11.7109375" bestFit="1" customWidth="1"/>
    <col min="85" max="85" width="81.140625" bestFit="1" customWidth="1"/>
    <col min="86" max="86" width="17" bestFit="1" customWidth="1"/>
    <col min="87" max="87" width="81.140625" bestFit="1" customWidth="1"/>
    <col min="88" max="92" width="29.85546875" bestFit="1" customWidth="1"/>
    <col min="93" max="97" width="30.5703125" bestFit="1" customWidth="1"/>
    <col min="98" max="102" width="29.140625" bestFit="1" customWidth="1"/>
    <col min="103" max="103" width="12" bestFit="1" customWidth="1"/>
    <col min="104" max="104" width="20" bestFit="1" customWidth="1"/>
    <col min="105" max="105" width="23.140625" bestFit="1" customWidth="1"/>
    <col min="106" max="107" width="18.5703125" bestFit="1" customWidth="1"/>
    <col min="108" max="108" width="27" bestFit="1" customWidth="1"/>
    <col min="109" max="109" width="37.28515625" bestFit="1" customWidth="1"/>
    <col min="110" max="110" width="46.5703125" bestFit="1" customWidth="1"/>
    <col min="111" max="111" width="57" bestFit="1" customWidth="1"/>
    <col min="112" max="112" width="55.7109375" bestFit="1" customWidth="1"/>
    <col min="113" max="113" width="24" bestFit="1" customWidth="1"/>
    <col min="114" max="114" width="30.7109375" bestFit="1" customWidth="1"/>
    <col min="115" max="115" width="10.7109375" bestFit="1" customWidth="1"/>
    <col min="116" max="116" width="9" bestFit="1" customWidth="1"/>
    <col min="117" max="117" width="20.28515625" bestFit="1" customWidth="1"/>
    <col min="118" max="118" width="19.7109375" bestFit="1" customWidth="1"/>
    <col min="119" max="119" width="14.140625" bestFit="1" customWidth="1"/>
    <col min="120" max="120" width="20.42578125" bestFit="1" customWidth="1"/>
    <col min="121" max="121" width="17.28515625" bestFit="1" customWidth="1"/>
    <col min="122" max="122" width="17.140625" bestFit="1" customWidth="1"/>
    <col min="123" max="123" width="19.5703125" bestFit="1" customWidth="1"/>
    <col min="124" max="124" width="17.28515625" bestFit="1" customWidth="1"/>
    <col min="125" max="125" width="11.85546875" bestFit="1" customWidth="1"/>
    <col min="126" max="126" width="16.5703125" bestFit="1" customWidth="1"/>
    <col min="127" max="127" width="12.7109375" bestFit="1" customWidth="1"/>
    <col min="128" max="132" width="17.140625" bestFit="1" customWidth="1"/>
    <col min="133" max="137" width="13.7109375" bestFit="1" customWidth="1"/>
    <col min="138" max="138" width="20.42578125" bestFit="1" customWidth="1"/>
    <col min="139" max="139" width="38.85546875" bestFit="1" customWidth="1"/>
    <col min="140" max="140" width="81.140625" bestFit="1" customWidth="1"/>
    <col min="141" max="141" width="13" bestFit="1" customWidth="1"/>
    <col min="142" max="146" width="28" bestFit="1" customWidth="1"/>
    <col min="147" max="147" width="20.42578125" bestFit="1" customWidth="1"/>
    <col min="148" max="148" width="25.28515625" bestFit="1" customWidth="1"/>
    <col min="149" max="149" width="18.5703125" bestFit="1" customWidth="1"/>
    <col min="150" max="150" width="29.140625" bestFit="1" customWidth="1"/>
    <col min="151" max="151" width="19.28515625" bestFit="1" customWidth="1"/>
    <col min="152" max="152" width="17" bestFit="1" customWidth="1"/>
    <col min="153" max="153" width="20" bestFit="1" customWidth="1"/>
    <col min="154" max="154" width="19.28515625" bestFit="1" customWidth="1"/>
    <col min="155" max="155" width="9.5703125" bestFit="1" customWidth="1"/>
    <col min="156" max="156" width="17" bestFit="1" customWidth="1"/>
    <col min="157" max="157" width="19.85546875" bestFit="1" customWidth="1"/>
    <col min="158" max="158" width="30.28515625" bestFit="1" customWidth="1"/>
    <col min="160" max="161" width="22" bestFit="1" customWidth="1"/>
    <col min="162" max="162" width="29.140625" bestFit="1" customWidth="1"/>
    <col min="163" max="163" width="26.28515625" bestFit="1" customWidth="1"/>
    <col min="164" max="164" width="20.42578125" bestFit="1" customWidth="1"/>
    <col min="165" max="165" width="12.5703125" bestFit="1" customWidth="1"/>
    <col min="166" max="170" width="19.140625" bestFit="1" customWidth="1"/>
    <col min="171" max="175" width="21.85546875" bestFit="1" customWidth="1"/>
    <col min="176" max="176" width="22.7109375" bestFit="1" customWidth="1"/>
    <col min="177" max="177" width="42.140625" bestFit="1" customWidth="1"/>
    <col min="178" max="178" width="22.28515625" bestFit="1" customWidth="1"/>
    <col min="179" max="179" width="20" bestFit="1" customWidth="1"/>
    <col min="180" max="180" width="15" bestFit="1" customWidth="1"/>
    <col min="181" max="185" width="20.42578125" bestFit="1" customWidth="1"/>
    <col min="186" max="186" width="29.140625" bestFit="1" customWidth="1"/>
    <col min="187" max="187" width="26.28515625" bestFit="1" customWidth="1"/>
    <col min="188" max="188" width="20.42578125" bestFit="1" customWidth="1"/>
    <col min="189" max="189" width="25.28515625" bestFit="1" customWidth="1"/>
    <col min="190" max="190" width="26.28515625" bestFit="1" customWidth="1"/>
    <col min="191" max="191" width="20.42578125" bestFit="1" customWidth="1"/>
    <col min="192" max="192" width="25.28515625" bestFit="1" customWidth="1"/>
    <col min="193" max="193" width="18.5703125" bestFit="1" customWidth="1"/>
    <col min="194" max="194" width="12.5703125" bestFit="1" customWidth="1"/>
    <col min="195" max="195" width="15.28515625" bestFit="1" customWidth="1"/>
    <col min="196" max="200" width="38.140625" bestFit="1" customWidth="1"/>
    <col min="201" max="205" width="30" bestFit="1" customWidth="1"/>
    <col min="206" max="210" width="28.42578125" bestFit="1" customWidth="1"/>
    <col min="211" max="211" width="30.140625" bestFit="1" customWidth="1"/>
    <col min="212" max="212" width="29.140625" bestFit="1" customWidth="1"/>
    <col min="213" max="213" width="22" bestFit="1" customWidth="1"/>
    <col min="214" max="214" width="29.140625" bestFit="1" customWidth="1"/>
    <col min="215" max="215" width="26.28515625" bestFit="1" customWidth="1"/>
    <col min="216" max="216" width="20.42578125" bestFit="1" customWidth="1"/>
    <col min="217" max="217" width="19.42578125" bestFit="1" customWidth="1"/>
    <col min="218" max="218" width="21" bestFit="1" customWidth="1"/>
    <col min="219" max="219" width="54.140625" bestFit="1" customWidth="1"/>
    <col min="220" max="220" width="11.140625" bestFit="1" customWidth="1"/>
    <col min="221" max="221" width="81.140625" bestFit="1" customWidth="1"/>
    <col min="222" max="222" width="18.7109375" bestFit="1" customWidth="1"/>
    <col min="223" max="223" width="16.28515625" bestFit="1" customWidth="1"/>
    <col min="224" max="224" width="26.5703125" bestFit="1" customWidth="1"/>
    <col min="225" max="225" width="35.42578125" bestFit="1" customWidth="1"/>
    <col min="226" max="226" width="33.7109375" bestFit="1" customWidth="1"/>
    <col min="227" max="227" width="17.5703125" bestFit="1" customWidth="1"/>
    <col min="228" max="228" width="11.140625" bestFit="1" customWidth="1"/>
    <col min="229" max="229" width="42.140625" bestFit="1" customWidth="1"/>
    <col min="230" max="230" width="20" bestFit="1" customWidth="1"/>
    <col min="231" max="231" width="23.5703125" bestFit="1" customWidth="1"/>
    <col min="232" max="232" width="31.7109375" bestFit="1" customWidth="1"/>
    <col min="233" max="233" width="9" bestFit="1" customWidth="1"/>
    <col min="234" max="234" width="21" bestFit="1" customWidth="1"/>
    <col min="235" max="235" width="23.7109375" bestFit="1" customWidth="1"/>
    <col min="236" max="236" width="32.7109375" bestFit="1" customWidth="1"/>
    <col min="237" max="237" width="20.28515625" bestFit="1" customWidth="1"/>
    <col min="238" max="238" width="25.140625" bestFit="1" customWidth="1"/>
    <col min="239" max="239" width="19.7109375" bestFit="1" customWidth="1"/>
    <col min="240" max="240" width="22.140625" bestFit="1" customWidth="1"/>
    <col min="241" max="243" width="42.85546875" bestFit="1" customWidth="1"/>
    <col min="244" max="248" width="8.7109375" bestFit="1" customWidth="1"/>
    <col min="249" max="249" width="15.42578125" bestFit="1" customWidth="1"/>
    <col min="250" max="250" width="11.85546875" bestFit="1" customWidth="1"/>
    <col min="251" max="255" width="25.5703125" bestFit="1" customWidth="1"/>
    <col min="256" max="256" width="20.7109375" bestFit="1" customWidth="1"/>
    <col min="257" max="257" width="21.85546875" bestFit="1" customWidth="1"/>
    <col min="258" max="258" width="23.5703125" bestFit="1" customWidth="1"/>
    <col min="259" max="259" width="24" bestFit="1" customWidth="1"/>
    <col min="260" max="260" width="38.85546875" bestFit="1" customWidth="1"/>
    <col min="261" max="261" width="22.5703125" bestFit="1" customWidth="1"/>
    <col min="262" max="262" width="33.85546875" bestFit="1" customWidth="1"/>
    <col min="263" max="263" width="19.140625" bestFit="1" customWidth="1"/>
    <col min="264" max="264" width="21.28515625" bestFit="1" customWidth="1"/>
    <col min="265" max="265" width="22.140625" bestFit="1" customWidth="1"/>
    <col min="266" max="266" width="14.42578125" bestFit="1" customWidth="1"/>
    <col min="267" max="267" width="13.85546875" bestFit="1" customWidth="1"/>
    <col min="268" max="268" width="14.42578125" bestFit="1" customWidth="1"/>
    <col min="269" max="269" width="24.7109375" bestFit="1" customWidth="1"/>
    <col min="270" max="273" width="24.28515625" bestFit="1" customWidth="1"/>
    <col min="274" max="274" width="20.28515625" bestFit="1" customWidth="1"/>
    <col min="275" max="275" width="22.42578125" bestFit="1" customWidth="1"/>
    <col min="276" max="280" width="20.7109375" bestFit="1" customWidth="1"/>
    <col min="281" max="285" width="29.140625" bestFit="1" customWidth="1"/>
    <col min="286" max="286" width="20.28515625" bestFit="1" customWidth="1"/>
  </cols>
  <sheetData>
    <row r="1203" spans="5:6">
      <c r="E1203" t="s">
        <v>912</v>
      </c>
      <c r="F1203" s="2"/>
    </row>
    <row r="1204" spans="5:6">
      <c r="E1204" t="s">
        <v>913</v>
      </c>
      <c r="F1204" s="2"/>
    </row>
    <row r="1205" spans="5:6">
      <c r="E1205" t="s">
        <v>914</v>
      </c>
    </row>
    <row r="1206" spans="5:6">
      <c r="E1206" t="s">
        <v>915</v>
      </c>
    </row>
    <row r="1207" spans="5:6">
      <c r="E1207" t="s">
        <v>916</v>
      </c>
    </row>
    <row r="1208" spans="5:6">
      <c r="E1208" t="s">
        <v>917</v>
      </c>
    </row>
    <row r="1209" spans="5:6">
      <c r="E1209" t="s">
        <v>918</v>
      </c>
    </row>
    <row r="1210" spans="5:6">
      <c r="E1210" t="s">
        <v>919</v>
      </c>
    </row>
    <row r="1211" spans="5:6">
      <c r="E1211" t="s">
        <v>920</v>
      </c>
    </row>
    <row r="1212" spans="5:6">
      <c r="E1212" t="s">
        <v>921</v>
      </c>
    </row>
    <row r="1213" spans="5:6">
      <c r="E1213" t="s">
        <v>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9BDE-F5BD-4E61-857B-45406604B856}">
  <dimension ref="A1:K1187"/>
  <sheetViews>
    <sheetView tabSelected="1" topLeftCell="A5" workbookViewId="0">
      <selection activeCell="F39" sqref="F39"/>
    </sheetView>
  </sheetViews>
  <sheetFormatPr baseColWidth="10" defaultRowHeight="15"/>
  <cols>
    <col min="1" max="1" width="33.85546875" bestFit="1" customWidth="1"/>
    <col min="2" max="2" width="20.85546875" bestFit="1" customWidth="1"/>
    <col min="3" max="3" width="16.42578125" bestFit="1" customWidth="1"/>
    <col min="6" max="6" width="23.42578125" customWidth="1"/>
    <col min="8" max="8" width="15" customWidth="1"/>
    <col min="9" max="9" width="15.140625" customWidth="1"/>
    <col min="11" max="11" width="14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1" t="s">
        <v>4</v>
      </c>
      <c r="C2" s="1" t="s">
        <v>5</v>
      </c>
    </row>
    <row r="3" spans="1:3">
      <c r="A3" s="1" t="s">
        <v>3</v>
      </c>
      <c r="B3" s="1" t="s">
        <v>4</v>
      </c>
      <c r="C3" s="1" t="s">
        <v>6</v>
      </c>
    </row>
    <row r="4" spans="1:3">
      <c r="A4" s="1" t="s">
        <v>3</v>
      </c>
      <c r="B4" s="1" t="s">
        <v>4</v>
      </c>
      <c r="C4" s="1" t="s">
        <v>7</v>
      </c>
    </row>
    <row r="5" spans="1:3">
      <c r="A5" s="1" t="s">
        <v>3</v>
      </c>
      <c r="B5" s="1" t="s">
        <v>4</v>
      </c>
      <c r="C5" s="1" t="s">
        <v>8</v>
      </c>
    </row>
    <row r="6" spans="1:3">
      <c r="A6" s="1" t="s">
        <v>3</v>
      </c>
      <c r="B6" s="1" t="s">
        <v>4</v>
      </c>
      <c r="C6" s="1" t="s">
        <v>9</v>
      </c>
    </row>
    <row r="7" spans="1:3">
      <c r="A7" s="1" t="s">
        <v>3</v>
      </c>
      <c r="B7" s="1" t="s">
        <v>4</v>
      </c>
      <c r="C7" s="1" t="s">
        <v>10</v>
      </c>
    </row>
    <row r="8" spans="1:3">
      <c r="A8" s="1" t="s">
        <v>3</v>
      </c>
      <c r="B8" s="1" t="s">
        <v>4</v>
      </c>
      <c r="C8" s="1" t="s">
        <v>11</v>
      </c>
    </row>
    <row r="9" spans="1:3">
      <c r="A9" s="1" t="s">
        <v>3</v>
      </c>
      <c r="B9" s="1" t="s">
        <v>4</v>
      </c>
      <c r="C9" s="1" t="s">
        <v>12</v>
      </c>
    </row>
    <row r="10" spans="1:3">
      <c r="A10" s="1" t="s">
        <v>3</v>
      </c>
      <c r="B10" s="1" t="s">
        <v>4</v>
      </c>
      <c r="C10" s="1" t="s">
        <v>13</v>
      </c>
    </row>
    <row r="11" spans="1:3">
      <c r="A11" s="1" t="s">
        <v>3</v>
      </c>
      <c r="B11" s="1" t="s">
        <v>4</v>
      </c>
      <c r="C11" s="1" t="s">
        <v>14</v>
      </c>
    </row>
    <row r="12" spans="1:3">
      <c r="A12" s="1" t="s">
        <v>3</v>
      </c>
      <c r="B12" s="1" t="s">
        <v>4</v>
      </c>
      <c r="C12" s="1" t="s">
        <v>15</v>
      </c>
    </row>
    <row r="13" spans="1:3">
      <c r="A13" s="1" t="s">
        <v>3</v>
      </c>
      <c r="B13" s="1" t="s">
        <v>16</v>
      </c>
      <c r="C13" s="1" t="s">
        <v>17</v>
      </c>
    </row>
    <row r="14" spans="1:3">
      <c r="A14" s="1" t="s">
        <v>3</v>
      </c>
      <c r="B14" s="1" t="s">
        <v>4</v>
      </c>
      <c r="C14" s="1" t="s">
        <v>17</v>
      </c>
    </row>
    <row r="15" spans="1:3">
      <c r="A15" s="1" t="s">
        <v>3</v>
      </c>
      <c r="B15" s="1" t="s">
        <v>4</v>
      </c>
      <c r="C15" s="1" t="s">
        <v>76</v>
      </c>
    </row>
    <row r="16" spans="1:3">
      <c r="A16" s="1" t="s">
        <v>3</v>
      </c>
      <c r="B16" s="1" t="s">
        <v>16</v>
      </c>
      <c r="C16" s="1" t="s">
        <v>77</v>
      </c>
    </row>
    <row r="17" spans="1:11">
      <c r="A17" s="1" t="s">
        <v>3</v>
      </c>
      <c r="B17" s="1" t="s">
        <v>16</v>
      </c>
      <c r="C17" s="1" t="s">
        <v>78</v>
      </c>
    </row>
    <row r="18" spans="1:11">
      <c r="A18" s="1" t="s">
        <v>3</v>
      </c>
      <c r="B18" s="1" t="s">
        <v>16</v>
      </c>
      <c r="C18" s="1" t="s">
        <v>79</v>
      </c>
    </row>
    <row r="19" spans="1:11">
      <c r="A19" s="1" t="s">
        <v>3</v>
      </c>
      <c r="B19" s="1" t="s">
        <v>4</v>
      </c>
      <c r="C19" s="1" t="s">
        <v>80</v>
      </c>
    </row>
    <row r="20" spans="1:11">
      <c r="A20" s="1" t="s">
        <v>3</v>
      </c>
      <c r="B20" s="1" t="s">
        <v>4</v>
      </c>
      <c r="C20" s="1" t="s">
        <v>81</v>
      </c>
    </row>
    <row r="21" spans="1:11">
      <c r="A21" s="1" t="s">
        <v>3</v>
      </c>
      <c r="B21" s="1" t="s">
        <v>4</v>
      </c>
      <c r="C21" s="1" t="s">
        <v>82</v>
      </c>
    </row>
    <row r="22" spans="1:11">
      <c r="A22" s="1" t="s">
        <v>3</v>
      </c>
      <c r="B22" s="1" t="s">
        <v>4</v>
      </c>
      <c r="C22" s="1" t="s">
        <v>83</v>
      </c>
    </row>
    <row r="23" spans="1:11">
      <c r="A23" s="1" t="s">
        <v>3</v>
      </c>
      <c r="B23" s="1" t="s">
        <v>4</v>
      </c>
      <c r="C23" s="1" t="s">
        <v>84</v>
      </c>
    </row>
    <row r="24" spans="1:11">
      <c r="A24" s="1" t="s">
        <v>3</v>
      </c>
      <c r="B24" s="1" t="s">
        <v>4</v>
      </c>
      <c r="C24" s="1" t="s">
        <v>85</v>
      </c>
    </row>
    <row r="25" spans="1:11">
      <c r="A25" s="1" t="s">
        <v>3</v>
      </c>
      <c r="B25" s="1" t="s">
        <v>4</v>
      </c>
      <c r="C25" s="1" t="s">
        <v>86</v>
      </c>
    </row>
    <row r="26" spans="1:11">
      <c r="A26" s="1" t="s">
        <v>3</v>
      </c>
      <c r="B26" s="1" t="s">
        <v>4</v>
      </c>
      <c r="C26" s="1" t="s">
        <v>79</v>
      </c>
      <c r="E26" s="13" t="s">
        <v>931</v>
      </c>
      <c r="F26" s="7" t="s">
        <v>923</v>
      </c>
      <c r="G26" s="8" t="s">
        <v>924</v>
      </c>
      <c r="H26" s="7" t="s">
        <v>925</v>
      </c>
      <c r="I26" s="8" t="s">
        <v>926</v>
      </c>
    </row>
    <row r="27" spans="1:11">
      <c r="A27" s="1" t="s">
        <v>3</v>
      </c>
      <c r="B27" s="1" t="s">
        <v>4</v>
      </c>
      <c r="C27" s="1" t="s">
        <v>129</v>
      </c>
      <c r="E27" s="12" t="s">
        <v>912</v>
      </c>
      <c r="F27" s="12">
        <f>SUM(A21:A142)+COUNTIF(A2:A123,"*Alexis*")</f>
        <v>122</v>
      </c>
      <c r="G27" s="12">
        <f>COUNTIF(B2:B123,"finalizada")</f>
        <v>87</v>
      </c>
      <c r="H27" s="12">
        <f>COUNTIF(B2:B123,"no realizado")</f>
        <v>35</v>
      </c>
      <c r="I27" s="12">
        <v>71.3</v>
      </c>
      <c r="K27" t="s">
        <v>929</v>
      </c>
    </row>
    <row r="28" spans="1:11">
      <c r="A28" s="1" t="s">
        <v>3</v>
      </c>
      <c r="B28" s="1" t="s">
        <v>4</v>
      </c>
      <c r="C28" s="1" t="s">
        <v>130</v>
      </c>
      <c r="E28" s="9" t="s">
        <v>913</v>
      </c>
      <c r="F28" s="6">
        <f>COUNTIF(A21:A1187,"*Antonio*")</f>
        <v>136</v>
      </c>
      <c r="G28" s="6">
        <f>COUNTIF(B124:B259,"finalizada")</f>
        <v>104</v>
      </c>
      <c r="H28" s="6">
        <f>COUNTIF(B124:B259,"no realizado")</f>
        <v>32</v>
      </c>
      <c r="I28" s="6">
        <v>76.400000000000006</v>
      </c>
      <c r="J28" s="5" t="s">
        <v>927</v>
      </c>
      <c r="K28" s="10" t="s">
        <v>920</v>
      </c>
    </row>
    <row r="29" spans="1:11">
      <c r="A29" s="1" t="s">
        <v>3</v>
      </c>
      <c r="B29" s="1" t="s">
        <v>4</v>
      </c>
      <c r="C29" s="1" t="s">
        <v>131</v>
      </c>
      <c r="E29" s="9" t="s">
        <v>914</v>
      </c>
      <c r="F29" s="6">
        <f>COUNTIF(A21:A1187,"*Brian*")</f>
        <v>137</v>
      </c>
      <c r="G29" s="6">
        <f>COUNTIF(B260:B396,"finalizada")</f>
        <v>90</v>
      </c>
      <c r="H29" s="6">
        <f>COUNTIF(B260:B396,"no realizado")</f>
        <v>47</v>
      </c>
      <c r="I29" s="6">
        <v>65.599999999999994</v>
      </c>
      <c r="J29" s="5" t="s">
        <v>928</v>
      </c>
      <c r="K29" s="11" t="s">
        <v>916</v>
      </c>
    </row>
    <row r="30" spans="1:11">
      <c r="A30" s="1" t="s">
        <v>3</v>
      </c>
      <c r="B30" s="1" t="s">
        <v>4</v>
      </c>
      <c r="C30" s="1" t="s">
        <v>165</v>
      </c>
      <c r="E30" s="9" t="s">
        <v>915</v>
      </c>
      <c r="F30" s="6">
        <f>COUNTIF(A21:A1187,"*Daniel*")</f>
        <v>5</v>
      </c>
      <c r="G30" s="6">
        <f>COUNTIF(B397:B401,"finalizada")</f>
        <v>1</v>
      </c>
      <c r="H30" s="6">
        <f>COUNTIF(B397:B401,"no realizado")</f>
        <v>4</v>
      </c>
      <c r="I30" s="6">
        <v>20</v>
      </c>
    </row>
    <row r="31" spans="1:11">
      <c r="A31" s="1" t="s">
        <v>3</v>
      </c>
      <c r="B31" s="1" t="s">
        <v>4</v>
      </c>
      <c r="C31" s="1" t="s">
        <v>166</v>
      </c>
      <c r="E31" s="9" t="s">
        <v>916</v>
      </c>
      <c r="F31" s="6">
        <f>COUNTIF(A21:A1187,"*Felipe*")</f>
        <v>140</v>
      </c>
      <c r="G31" s="6">
        <f>COUNTIF(B402:B541,"finalizada")</f>
        <v>90</v>
      </c>
      <c r="H31" s="6">
        <f>COUNTIF(B402:B541,"no realizado")</f>
        <v>50</v>
      </c>
      <c r="I31" s="6">
        <v>64.2</v>
      </c>
      <c r="K31" t="s">
        <v>930</v>
      </c>
    </row>
    <row r="32" spans="1:11">
      <c r="A32" s="1" t="s">
        <v>3</v>
      </c>
      <c r="B32" s="1" t="s">
        <v>4</v>
      </c>
      <c r="C32" s="1" t="s">
        <v>167</v>
      </c>
      <c r="E32" s="9" t="s">
        <v>917</v>
      </c>
      <c r="F32" s="6">
        <f>COUNTIF(A21:A1187,"Ian Corrales Riquelme")</f>
        <v>123</v>
      </c>
      <c r="G32" s="6">
        <f>COUNTIF(B542:B664,"finalizada")</f>
        <v>76</v>
      </c>
      <c r="H32" s="6">
        <f>COUNTIF(B542:B664,"no realizado")</f>
        <v>47</v>
      </c>
      <c r="I32" s="6">
        <v>61.7</v>
      </c>
      <c r="J32" s="5" t="s">
        <v>927</v>
      </c>
      <c r="K32" s="10" t="s">
        <v>913</v>
      </c>
    </row>
    <row r="33" spans="1:11">
      <c r="A33" s="1" t="s">
        <v>3</v>
      </c>
      <c r="B33" s="1" t="s">
        <v>4</v>
      </c>
      <c r="C33" s="1" t="s">
        <v>168</v>
      </c>
      <c r="E33" s="12" t="s">
        <v>918</v>
      </c>
      <c r="F33" s="12">
        <f>COUNTIF(A21:A1187,"*Jesus*")</f>
        <v>96</v>
      </c>
      <c r="G33" s="12">
        <f>COUNTIF(B665:B760,"finalizada")</f>
        <v>73</v>
      </c>
      <c r="H33" s="12">
        <f>COUNTIF(B665:B760,"no realizado")</f>
        <v>23</v>
      </c>
      <c r="I33" s="12">
        <v>76</v>
      </c>
      <c r="J33" s="5" t="s">
        <v>928</v>
      </c>
      <c r="K33" s="11" t="s">
        <v>920</v>
      </c>
    </row>
    <row r="34" spans="1:11">
      <c r="A34" s="1" t="s">
        <v>3</v>
      </c>
      <c r="B34" s="1" t="s">
        <v>4</v>
      </c>
      <c r="C34" s="1" t="s">
        <v>169</v>
      </c>
      <c r="E34" s="9" t="s">
        <v>919</v>
      </c>
      <c r="F34" s="6">
        <f>COUNTIF(A21:A1187,"*Joaquin*")</f>
        <v>138</v>
      </c>
      <c r="G34" s="6">
        <f>COUNTIF(B761:B898,"finalizada")</f>
        <v>93</v>
      </c>
      <c r="H34" s="6">
        <f>COUNTIF(B761:B898,"no realizado")</f>
        <v>45</v>
      </c>
      <c r="I34" s="6">
        <v>67.3</v>
      </c>
    </row>
    <row r="35" spans="1:11">
      <c r="A35" s="1" t="s">
        <v>3</v>
      </c>
      <c r="B35" s="1" t="s">
        <v>4</v>
      </c>
      <c r="C35" s="1" t="s">
        <v>170</v>
      </c>
      <c r="E35" s="9" t="s">
        <v>920</v>
      </c>
      <c r="F35" s="6">
        <f>COUNTIF(A21:A1187,"*Julio*")</f>
        <v>177</v>
      </c>
      <c r="G35" s="6">
        <f>COUNTIF(B899:B1075,"finalizada")</f>
        <v>125</v>
      </c>
      <c r="H35" s="6">
        <f>COUNTIF(B899:B1075,"no realizado")</f>
        <v>52</v>
      </c>
      <c r="I35" s="6">
        <v>70.599999999999994</v>
      </c>
    </row>
    <row r="36" spans="1:11">
      <c r="A36" s="1" t="s">
        <v>3</v>
      </c>
      <c r="B36" s="1" t="s">
        <v>4</v>
      </c>
      <c r="C36" s="1" t="s">
        <v>77</v>
      </c>
      <c r="E36" s="9" t="s">
        <v>921</v>
      </c>
      <c r="F36" s="6">
        <f>COUNTIF(A21:A1187,"*Luis*")</f>
        <v>104</v>
      </c>
      <c r="G36" s="6">
        <f>COUNTIF(B1076:B1179,"finalizada")</f>
        <v>72</v>
      </c>
      <c r="H36" s="6">
        <f>COUNTIF(B1076:B1179,"no realizado")</f>
        <v>32</v>
      </c>
      <c r="I36" s="6">
        <v>69.2</v>
      </c>
    </row>
    <row r="37" spans="1:11">
      <c r="A37" s="1" t="s">
        <v>3</v>
      </c>
      <c r="B37" s="1" t="s">
        <v>4</v>
      </c>
      <c r="C37" s="1" t="s">
        <v>171</v>
      </c>
      <c r="E37" s="9" t="s">
        <v>922</v>
      </c>
      <c r="F37" s="6">
        <f>COUNTIF(A21:A1187,"*Ricardo*")</f>
        <v>8</v>
      </c>
      <c r="G37" s="6">
        <f>COUNTIF(B1180:B1187,"finalizada")</f>
        <v>6</v>
      </c>
      <c r="H37" s="6">
        <f>COUNTIF(B1180:B1187,"no realizado")</f>
        <v>2</v>
      </c>
      <c r="I37" s="6">
        <v>69.2</v>
      </c>
    </row>
    <row r="38" spans="1:11">
      <c r="A38" s="1" t="s">
        <v>3</v>
      </c>
      <c r="B38" s="1" t="s">
        <v>4</v>
      </c>
      <c r="C38" s="1" t="s">
        <v>172</v>
      </c>
    </row>
    <row r="39" spans="1:11">
      <c r="A39" s="1" t="s">
        <v>3</v>
      </c>
      <c r="B39" s="1" t="s">
        <v>16</v>
      </c>
      <c r="C39" s="1" t="s">
        <v>78</v>
      </c>
      <c r="F39">
        <f>SUM(F27:F37)</f>
        <v>1186</v>
      </c>
    </row>
    <row r="40" spans="1:11">
      <c r="A40" s="1" t="s">
        <v>3</v>
      </c>
      <c r="B40" s="1" t="s">
        <v>16</v>
      </c>
      <c r="C40" s="1" t="s">
        <v>173</v>
      </c>
    </row>
    <row r="41" spans="1:11">
      <c r="A41" s="1" t="s">
        <v>3</v>
      </c>
      <c r="B41" s="1" t="s">
        <v>4</v>
      </c>
      <c r="C41" s="1" t="s">
        <v>174</v>
      </c>
    </row>
    <row r="42" spans="1:11">
      <c r="A42" s="1" t="s">
        <v>3</v>
      </c>
      <c r="B42" s="1" t="s">
        <v>16</v>
      </c>
      <c r="C42" s="1" t="s">
        <v>173</v>
      </c>
    </row>
    <row r="43" spans="1:11">
      <c r="A43" s="1" t="s">
        <v>3</v>
      </c>
      <c r="B43" s="1" t="s">
        <v>16</v>
      </c>
      <c r="C43" s="1" t="s">
        <v>271</v>
      </c>
    </row>
    <row r="44" spans="1:11">
      <c r="A44" s="1" t="s">
        <v>3</v>
      </c>
      <c r="B44" s="1" t="s">
        <v>4</v>
      </c>
      <c r="C44" s="1" t="s">
        <v>272</v>
      </c>
    </row>
    <row r="45" spans="1:11">
      <c r="A45" s="1" t="s">
        <v>3</v>
      </c>
      <c r="B45" s="1" t="s">
        <v>4</v>
      </c>
      <c r="C45" s="1" t="s">
        <v>273</v>
      </c>
    </row>
    <row r="46" spans="1:11">
      <c r="A46" s="1" t="s">
        <v>3</v>
      </c>
      <c r="B46" s="1" t="s">
        <v>4</v>
      </c>
      <c r="C46" s="1" t="s">
        <v>274</v>
      </c>
    </row>
    <row r="47" spans="1:11">
      <c r="A47" s="1" t="s">
        <v>3</v>
      </c>
      <c r="B47" s="1" t="s">
        <v>16</v>
      </c>
      <c r="C47" s="1" t="s">
        <v>275</v>
      </c>
    </row>
    <row r="48" spans="1:11">
      <c r="A48" s="1" t="s">
        <v>3</v>
      </c>
      <c r="B48" s="1" t="s">
        <v>16</v>
      </c>
      <c r="C48" s="1" t="s">
        <v>276</v>
      </c>
    </row>
    <row r="49" spans="1:3">
      <c r="A49" s="1" t="s">
        <v>3</v>
      </c>
      <c r="B49" s="1" t="s">
        <v>16</v>
      </c>
      <c r="C49" s="1" t="s">
        <v>277</v>
      </c>
    </row>
    <row r="50" spans="1:3">
      <c r="A50" s="1" t="s">
        <v>3</v>
      </c>
      <c r="B50" s="1" t="s">
        <v>16</v>
      </c>
      <c r="C50" s="1" t="s">
        <v>78</v>
      </c>
    </row>
    <row r="51" spans="1:3">
      <c r="A51" s="1" t="s">
        <v>3</v>
      </c>
      <c r="B51" s="1" t="s">
        <v>16</v>
      </c>
      <c r="C51" s="1" t="s">
        <v>278</v>
      </c>
    </row>
    <row r="52" spans="1:3">
      <c r="A52" s="1" t="s">
        <v>3</v>
      </c>
      <c r="B52" s="1" t="s">
        <v>4</v>
      </c>
      <c r="C52" s="1" t="s">
        <v>279</v>
      </c>
    </row>
    <row r="53" spans="1:3">
      <c r="A53" s="1" t="s">
        <v>3</v>
      </c>
      <c r="B53" s="1" t="s">
        <v>4</v>
      </c>
      <c r="C53" s="1" t="s">
        <v>332</v>
      </c>
    </row>
    <row r="54" spans="1:3">
      <c r="A54" s="1" t="s">
        <v>3</v>
      </c>
      <c r="B54" s="1" t="s">
        <v>4</v>
      </c>
      <c r="C54" s="1" t="s">
        <v>333</v>
      </c>
    </row>
    <row r="55" spans="1:3">
      <c r="A55" s="1" t="s">
        <v>3</v>
      </c>
      <c r="B55" s="1" t="s">
        <v>4</v>
      </c>
      <c r="C55" s="1" t="s">
        <v>334</v>
      </c>
    </row>
    <row r="56" spans="1:3">
      <c r="A56" s="1" t="s">
        <v>3</v>
      </c>
      <c r="B56" s="1" t="s">
        <v>4</v>
      </c>
      <c r="C56" s="1" t="s">
        <v>271</v>
      </c>
    </row>
    <row r="57" spans="1:3">
      <c r="A57" s="1" t="s">
        <v>3</v>
      </c>
      <c r="B57" s="1" t="s">
        <v>16</v>
      </c>
      <c r="C57" s="1" t="s">
        <v>335</v>
      </c>
    </row>
    <row r="58" spans="1:3">
      <c r="A58" s="1" t="s">
        <v>3</v>
      </c>
      <c r="B58" s="1" t="s">
        <v>16</v>
      </c>
      <c r="C58" s="1" t="s">
        <v>277</v>
      </c>
    </row>
    <row r="59" spans="1:3">
      <c r="A59" s="1" t="s">
        <v>3</v>
      </c>
      <c r="B59" s="1" t="s">
        <v>4</v>
      </c>
      <c r="C59" s="1" t="s">
        <v>336</v>
      </c>
    </row>
    <row r="60" spans="1:3">
      <c r="A60" s="1" t="s">
        <v>3</v>
      </c>
      <c r="B60" s="1" t="s">
        <v>4</v>
      </c>
      <c r="C60" s="1" t="s">
        <v>373</v>
      </c>
    </row>
    <row r="61" spans="1:3">
      <c r="A61" s="1" t="s">
        <v>3</v>
      </c>
      <c r="B61" s="1" t="s">
        <v>4</v>
      </c>
      <c r="C61" s="1" t="s">
        <v>276</v>
      </c>
    </row>
    <row r="62" spans="1:3">
      <c r="A62" s="1" t="s">
        <v>3</v>
      </c>
      <c r="B62" s="1" t="s">
        <v>4</v>
      </c>
      <c r="C62" s="1" t="s">
        <v>277</v>
      </c>
    </row>
    <row r="63" spans="1:3">
      <c r="A63" s="1" t="s">
        <v>3</v>
      </c>
      <c r="B63" s="1" t="s">
        <v>4</v>
      </c>
      <c r="C63" s="1" t="s">
        <v>335</v>
      </c>
    </row>
    <row r="64" spans="1:3">
      <c r="A64" s="1" t="s">
        <v>3</v>
      </c>
      <c r="B64" s="1" t="s">
        <v>16</v>
      </c>
      <c r="C64" s="1" t="s">
        <v>374</v>
      </c>
    </row>
    <row r="65" spans="1:3">
      <c r="A65" s="1" t="s">
        <v>3</v>
      </c>
      <c r="B65" s="1" t="s">
        <v>16</v>
      </c>
      <c r="C65" s="1" t="s">
        <v>375</v>
      </c>
    </row>
    <row r="66" spans="1:3">
      <c r="A66" s="1" t="s">
        <v>3</v>
      </c>
      <c r="B66" s="1" t="s">
        <v>16</v>
      </c>
      <c r="C66" s="1" t="s">
        <v>376</v>
      </c>
    </row>
    <row r="67" spans="1:3">
      <c r="A67" s="1" t="s">
        <v>3</v>
      </c>
      <c r="B67" s="1" t="s">
        <v>4</v>
      </c>
      <c r="C67" s="1" t="s">
        <v>377</v>
      </c>
    </row>
    <row r="68" spans="1:3">
      <c r="A68" s="1" t="s">
        <v>3</v>
      </c>
      <c r="B68" s="1" t="s">
        <v>4</v>
      </c>
      <c r="C68" s="1" t="s">
        <v>407</v>
      </c>
    </row>
    <row r="69" spans="1:3">
      <c r="A69" s="1" t="s">
        <v>3</v>
      </c>
      <c r="B69" s="1" t="s">
        <v>4</v>
      </c>
      <c r="C69" s="1" t="s">
        <v>408</v>
      </c>
    </row>
    <row r="70" spans="1:3">
      <c r="A70" s="1" t="s">
        <v>3</v>
      </c>
      <c r="B70" s="1" t="s">
        <v>4</v>
      </c>
      <c r="C70" s="1" t="s">
        <v>376</v>
      </c>
    </row>
    <row r="71" spans="1:3">
      <c r="A71" s="1" t="s">
        <v>3</v>
      </c>
      <c r="B71" s="1" t="s">
        <v>4</v>
      </c>
      <c r="C71" s="1" t="s">
        <v>409</v>
      </c>
    </row>
    <row r="72" spans="1:3">
      <c r="A72" s="1" t="s">
        <v>3</v>
      </c>
      <c r="B72" s="1" t="s">
        <v>4</v>
      </c>
      <c r="C72" s="1" t="s">
        <v>410</v>
      </c>
    </row>
    <row r="73" spans="1:3">
      <c r="A73" s="1" t="s">
        <v>3</v>
      </c>
      <c r="B73" s="1" t="s">
        <v>16</v>
      </c>
      <c r="C73" s="1" t="s">
        <v>411</v>
      </c>
    </row>
    <row r="74" spans="1:3">
      <c r="A74" s="1" t="s">
        <v>3</v>
      </c>
      <c r="B74" s="1" t="s">
        <v>16</v>
      </c>
      <c r="C74" s="1" t="s">
        <v>412</v>
      </c>
    </row>
    <row r="75" spans="1:3">
      <c r="A75" s="1" t="s">
        <v>3</v>
      </c>
      <c r="B75" s="1" t="s">
        <v>4</v>
      </c>
      <c r="C75" s="1" t="s">
        <v>413</v>
      </c>
    </row>
    <row r="76" spans="1:3">
      <c r="A76" s="1" t="s">
        <v>3</v>
      </c>
      <c r="B76" s="1" t="s">
        <v>16</v>
      </c>
      <c r="C76" s="1" t="s">
        <v>414</v>
      </c>
    </row>
    <row r="77" spans="1:3">
      <c r="A77" s="1" t="s">
        <v>3</v>
      </c>
      <c r="B77" s="1" t="s">
        <v>4</v>
      </c>
      <c r="C77" s="1" t="s">
        <v>415</v>
      </c>
    </row>
    <row r="78" spans="1:3">
      <c r="A78" s="1" t="s">
        <v>3</v>
      </c>
      <c r="B78" s="1" t="s">
        <v>16</v>
      </c>
      <c r="C78" s="1" t="s">
        <v>416</v>
      </c>
    </row>
    <row r="79" spans="1:3">
      <c r="A79" s="1" t="s">
        <v>3</v>
      </c>
      <c r="B79" s="1" t="s">
        <v>4</v>
      </c>
      <c r="C79" s="1" t="s">
        <v>660</v>
      </c>
    </row>
    <row r="80" spans="1:3">
      <c r="A80" s="1" t="s">
        <v>3</v>
      </c>
      <c r="B80" s="1" t="s">
        <v>4</v>
      </c>
      <c r="C80" s="1" t="s">
        <v>414</v>
      </c>
    </row>
    <row r="81" spans="1:3">
      <c r="A81" s="1" t="s">
        <v>3</v>
      </c>
      <c r="B81" s="1" t="s">
        <v>4</v>
      </c>
      <c r="C81" s="1" t="s">
        <v>661</v>
      </c>
    </row>
    <row r="82" spans="1:3">
      <c r="A82" s="1" t="s">
        <v>3</v>
      </c>
      <c r="B82" s="1" t="s">
        <v>16</v>
      </c>
      <c r="C82" s="1" t="s">
        <v>662</v>
      </c>
    </row>
    <row r="83" spans="1:3">
      <c r="A83" s="1" t="s">
        <v>3</v>
      </c>
      <c r="B83" s="1" t="s">
        <v>16</v>
      </c>
      <c r="C83" s="1" t="s">
        <v>658</v>
      </c>
    </row>
    <row r="84" spans="1:3">
      <c r="A84" s="1" t="s">
        <v>3</v>
      </c>
      <c r="B84" s="1" t="s">
        <v>16</v>
      </c>
      <c r="C84" s="1" t="s">
        <v>657</v>
      </c>
    </row>
    <row r="85" spans="1:3">
      <c r="A85" s="1" t="s">
        <v>3</v>
      </c>
      <c r="B85" s="1" t="s">
        <v>16</v>
      </c>
      <c r="C85" s="1" t="s">
        <v>663</v>
      </c>
    </row>
    <row r="86" spans="1:3">
      <c r="A86" s="1" t="s">
        <v>3</v>
      </c>
      <c r="B86" s="1" t="s">
        <v>16</v>
      </c>
      <c r="C86" s="1" t="s">
        <v>664</v>
      </c>
    </row>
    <row r="87" spans="1:3">
      <c r="A87" s="1" t="s">
        <v>3</v>
      </c>
      <c r="B87" s="1" t="s">
        <v>4</v>
      </c>
      <c r="C87" s="1" t="s">
        <v>482</v>
      </c>
    </row>
    <row r="88" spans="1:3">
      <c r="A88" s="1" t="s">
        <v>3</v>
      </c>
      <c r="B88" s="1" t="s">
        <v>4</v>
      </c>
      <c r="C88" s="1" t="s">
        <v>665</v>
      </c>
    </row>
    <row r="89" spans="1:3">
      <c r="A89" s="1" t="s">
        <v>3</v>
      </c>
      <c r="B89" s="1" t="s">
        <v>4</v>
      </c>
      <c r="C89" s="1" t="s">
        <v>745</v>
      </c>
    </row>
    <row r="90" spans="1:3">
      <c r="A90" s="1" t="s">
        <v>3</v>
      </c>
      <c r="B90" s="1" t="s">
        <v>4</v>
      </c>
      <c r="C90" s="1" t="s">
        <v>663</v>
      </c>
    </row>
    <row r="91" spans="1:3">
      <c r="A91" s="1" t="s">
        <v>3</v>
      </c>
      <c r="B91" s="1" t="s">
        <v>4</v>
      </c>
      <c r="C91" s="1" t="s">
        <v>275</v>
      </c>
    </row>
    <row r="92" spans="1:3">
      <c r="A92" s="1" t="s">
        <v>3</v>
      </c>
      <c r="B92" s="1" t="s">
        <v>4</v>
      </c>
      <c r="C92" s="1" t="s">
        <v>746</v>
      </c>
    </row>
    <row r="93" spans="1:3">
      <c r="A93" s="1" t="s">
        <v>3</v>
      </c>
      <c r="B93" s="1" t="s">
        <v>16</v>
      </c>
      <c r="C93" s="1" t="s">
        <v>747</v>
      </c>
    </row>
    <row r="94" spans="1:3">
      <c r="A94" s="1" t="s">
        <v>3</v>
      </c>
      <c r="B94" s="1" t="s">
        <v>16</v>
      </c>
      <c r="C94" s="1" t="s">
        <v>748</v>
      </c>
    </row>
    <row r="95" spans="1:3">
      <c r="A95" s="1" t="s">
        <v>3</v>
      </c>
      <c r="B95" s="1" t="s">
        <v>16</v>
      </c>
      <c r="C95" s="1" t="s">
        <v>749</v>
      </c>
    </row>
    <row r="96" spans="1:3">
      <c r="A96" s="1" t="s">
        <v>3</v>
      </c>
      <c r="B96" s="1" t="s">
        <v>16</v>
      </c>
      <c r="C96" s="1" t="s">
        <v>782</v>
      </c>
    </row>
    <row r="97" spans="1:3">
      <c r="A97" s="1" t="s">
        <v>3</v>
      </c>
      <c r="B97" s="1" t="s">
        <v>4</v>
      </c>
      <c r="C97" s="1" t="s">
        <v>783</v>
      </c>
    </row>
    <row r="98" spans="1:3">
      <c r="A98" s="1" t="s">
        <v>3</v>
      </c>
      <c r="B98" s="1" t="s">
        <v>4</v>
      </c>
      <c r="C98" s="1" t="s">
        <v>803</v>
      </c>
    </row>
    <row r="99" spans="1:3">
      <c r="A99" s="1" t="s">
        <v>3</v>
      </c>
      <c r="B99" s="1" t="s">
        <v>4</v>
      </c>
      <c r="C99" s="1" t="s">
        <v>804</v>
      </c>
    </row>
    <row r="100" spans="1:3">
      <c r="A100" s="1" t="s">
        <v>3</v>
      </c>
      <c r="B100" s="1" t="s">
        <v>4</v>
      </c>
      <c r="C100" s="1" t="s">
        <v>805</v>
      </c>
    </row>
    <row r="101" spans="1:3">
      <c r="A101" s="1" t="s">
        <v>3</v>
      </c>
      <c r="B101" s="1" t="s">
        <v>16</v>
      </c>
      <c r="C101" s="1" t="s">
        <v>806</v>
      </c>
    </row>
    <row r="102" spans="1:3">
      <c r="A102" s="1" t="s">
        <v>3</v>
      </c>
      <c r="B102" s="1" t="s">
        <v>4</v>
      </c>
      <c r="C102" s="1" t="s">
        <v>807</v>
      </c>
    </row>
    <row r="103" spans="1:3">
      <c r="A103" s="1" t="s">
        <v>3</v>
      </c>
      <c r="B103" s="1" t="s">
        <v>4</v>
      </c>
      <c r="C103" s="1" t="s">
        <v>808</v>
      </c>
    </row>
    <row r="104" spans="1:3">
      <c r="A104" s="1" t="s">
        <v>3</v>
      </c>
      <c r="B104" s="1" t="s">
        <v>16</v>
      </c>
      <c r="C104" s="1" t="s">
        <v>416</v>
      </c>
    </row>
    <row r="105" spans="1:3">
      <c r="A105" s="1" t="s">
        <v>3</v>
      </c>
      <c r="B105" s="1" t="s">
        <v>4</v>
      </c>
      <c r="C105" s="1" t="s">
        <v>809</v>
      </c>
    </row>
    <row r="106" spans="1:3">
      <c r="A106" s="1" t="s">
        <v>3</v>
      </c>
      <c r="B106" s="1" t="s">
        <v>4</v>
      </c>
      <c r="C106" s="1" t="s">
        <v>662</v>
      </c>
    </row>
    <row r="107" spans="1:3">
      <c r="A107" s="1" t="s">
        <v>3</v>
      </c>
      <c r="B107" s="1" t="s">
        <v>4</v>
      </c>
      <c r="C107" s="1" t="s">
        <v>668</v>
      </c>
    </row>
    <row r="108" spans="1:3">
      <c r="A108" s="1" t="s">
        <v>3</v>
      </c>
      <c r="B108" s="1" t="s">
        <v>4</v>
      </c>
      <c r="C108" s="1" t="s">
        <v>416</v>
      </c>
    </row>
    <row r="109" spans="1:3">
      <c r="A109" s="1" t="s">
        <v>3</v>
      </c>
      <c r="B109" s="1" t="s">
        <v>4</v>
      </c>
      <c r="C109" s="1" t="s">
        <v>832</v>
      </c>
    </row>
    <row r="110" spans="1:3">
      <c r="A110" s="1" t="s">
        <v>3</v>
      </c>
      <c r="B110" s="1" t="s">
        <v>4</v>
      </c>
      <c r="C110" s="1" t="s">
        <v>806</v>
      </c>
    </row>
    <row r="111" spans="1:3">
      <c r="A111" s="1" t="s">
        <v>3</v>
      </c>
      <c r="B111" s="1" t="s">
        <v>4</v>
      </c>
      <c r="C111" s="1" t="s">
        <v>833</v>
      </c>
    </row>
    <row r="112" spans="1:3">
      <c r="A112" s="1" t="s">
        <v>3</v>
      </c>
      <c r="B112" s="1" t="s">
        <v>4</v>
      </c>
      <c r="C112" s="1" t="s">
        <v>834</v>
      </c>
    </row>
    <row r="113" spans="1:3">
      <c r="A113" s="1" t="s">
        <v>3</v>
      </c>
      <c r="B113" s="1" t="s">
        <v>4</v>
      </c>
      <c r="C113" s="1" t="s">
        <v>835</v>
      </c>
    </row>
    <row r="114" spans="1:3">
      <c r="A114" s="1" t="s">
        <v>3</v>
      </c>
      <c r="B114" s="1" t="s">
        <v>4</v>
      </c>
      <c r="C114" s="1" t="s">
        <v>836</v>
      </c>
    </row>
    <row r="115" spans="1:3">
      <c r="A115" s="1" t="s">
        <v>3</v>
      </c>
      <c r="B115" s="1" t="s">
        <v>4</v>
      </c>
      <c r="C115" s="1" t="s">
        <v>860</v>
      </c>
    </row>
    <row r="116" spans="1:3">
      <c r="A116" s="1" t="s">
        <v>3</v>
      </c>
      <c r="B116" s="1" t="s">
        <v>4</v>
      </c>
      <c r="C116" s="1" t="s">
        <v>861</v>
      </c>
    </row>
    <row r="117" spans="1:3">
      <c r="A117" s="1" t="s">
        <v>3</v>
      </c>
      <c r="B117" s="1" t="s">
        <v>16</v>
      </c>
      <c r="C117" s="1" t="s">
        <v>862</v>
      </c>
    </row>
    <row r="118" spans="1:3">
      <c r="A118" s="1" t="s">
        <v>3</v>
      </c>
      <c r="B118" s="1" t="s">
        <v>4</v>
      </c>
      <c r="C118" s="1" t="s">
        <v>863</v>
      </c>
    </row>
    <row r="119" spans="1:3">
      <c r="A119" s="1" t="s">
        <v>3</v>
      </c>
      <c r="B119" s="1" t="s">
        <v>4</v>
      </c>
      <c r="C119" s="1" t="s">
        <v>886</v>
      </c>
    </row>
    <row r="120" spans="1:3">
      <c r="A120" s="1" t="s">
        <v>3</v>
      </c>
      <c r="B120" s="1" t="s">
        <v>4</v>
      </c>
      <c r="C120" s="1" t="s">
        <v>887</v>
      </c>
    </row>
    <row r="121" spans="1:3">
      <c r="A121" s="1" t="s">
        <v>3</v>
      </c>
      <c r="B121" s="1" t="s">
        <v>4</v>
      </c>
      <c r="C121" s="1" t="s">
        <v>888</v>
      </c>
    </row>
    <row r="122" spans="1:3">
      <c r="A122" s="1" t="s">
        <v>3</v>
      </c>
      <c r="B122" s="1" t="s">
        <v>16</v>
      </c>
      <c r="C122" s="1" t="s">
        <v>862</v>
      </c>
    </row>
    <row r="123" spans="1:3">
      <c r="A123" s="1" t="s">
        <v>3</v>
      </c>
      <c r="B123" s="1" t="s">
        <v>4</v>
      </c>
      <c r="C123" s="1" t="s">
        <v>889</v>
      </c>
    </row>
    <row r="124" spans="1:3">
      <c r="A124" s="1" t="s">
        <v>18</v>
      </c>
      <c r="B124" s="1" t="s">
        <v>16</v>
      </c>
      <c r="C124" s="1" t="s">
        <v>19</v>
      </c>
    </row>
    <row r="125" spans="1:3">
      <c r="A125" s="1" t="s">
        <v>18</v>
      </c>
      <c r="B125" s="1" t="s">
        <v>4</v>
      </c>
      <c r="C125" s="1" t="s">
        <v>20</v>
      </c>
    </row>
    <row r="126" spans="1:3">
      <c r="A126" s="1" t="s">
        <v>18</v>
      </c>
      <c r="B126" s="1" t="s">
        <v>16</v>
      </c>
      <c r="C126" s="1" t="s">
        <v>21</v>
      </c>
    </row>
    <row r="127" spans="1:3">
      <c r="A127" s="1" t="s">
        <v>18</v>
      </c>
      <c r="B127" s="1" t="s">
        <v>4</v>
      </c>
      <c r="C127" s="1" t="s">
        <v>19</v>
      </c>
    </row>
    <row r="128" spans="1:3">
      <c r="A128" s="1" t="s">
        <v>18</v>
      </c>
      <c r="B128" s="1" t="s">
        <v>16</v>
      </c>
      <c r="C128" s="1" t="s">
        <v>22</v>
      </c>
    </row>
    <row r="129" spans="1:3">
      <c r="A129" s="1" t="s">
        <v>18</v>
      </c>
      <c r="B129" s="1" t="s">
        <v>16</v>
      </c>
      <c r="C129" s="1" t="s">
        <v>23</v>
      </c>
    </row>
    <row r="130" spans="1:3">
      <c r="A130" s="1" t="s">
        <v>18</v>
      </c>
      <c r="B130" s="1" t="s">
        <v>4</v>
      </c>
      <c r="C130" s="1" t="s">
        <v>24</v>
      </c>
    </row>
    <row r="131" spans="1:3">
      <c r="A131" s="1" t="s">
        <v>18</v>
      </c>
      <c r="B131" s="1" t="s">
        <v>4</v>
      </c>
      <c r="C131" s="1" t="s">
        <v>25</v>
      </c>
    </row>
    <row r="132" spans="1:3">
      <c r="A132" s="1" t="s">
        <v>18</v>
      </c>
      <c r="B132" s="1" t="s">
        <v>4</v>
      </c>
      <c r="C132" s="1" t="s">
        <v>22</v>
      </c>
    </row>
    <row r="133" spans="1:3">
      <c r="A133" s="1" t="s">
        <v>18</v>
      </c>
      <c r="B133" s="1" t="s">
        <v>4</v>
      </c>
      <c r="C133" s="1" t="s">
        <v>26</v>
      </c>
    </row>
    <row r="134" spans="1:3">
      <c r="A134" s="1" t="s">
        <v>18</v>
      </c>
      <c r="B134" s="1" t="s">
        <v>4</v>
      </c>
      <c r="C134" s="1" t="s">
        <v>27</v>
      </c>
    </row>
    <row r="135" spans="1:3">
      <c r="A135" s="1" t="s">
        <v>18</v>
      </c>
      <c r="B135" s="1" t="s">
        <v>16</v>
      </c>
      <c r="C135" s="1" t="s">
        <v>28</v>
      </c>
    </row>
    <row r="136" spans="1:3">
      <c r="A136" s="1" t="s">
        <v>18</v>
      </c>
      <c r="B136" s="1" t="s">
        <v>4</v>
      </c>
      <c r="C136" s="1" t="s">
        <v>88</v>
      </c>
    </row>
    <row r="137" spans="1:3">
      <c r="A137" s="1" t="s">
        <v>18</v>
      </c>
      <c r="B137" s="1" t="s">
        <v>4</v>
      </c>
      <c r="C137" s="1" t="s">
        <v>21</v>
      </c>
    </row>
    <row r="138" spans="1:3">
      <c r="A138" s="1" t="s">
        <v>18</v>
      </c>
      <c r="B138" s="1" t="s">
        <v>4</v>
      </c>
      <c r="C138" s="1" t="s">
        <v>89</v>
      </c>
    </row>
    <row r="139" spans="1:3">
      <c r="A139" s="1" t="s">
        <v>18</v>
      </c>
      <c r="B139" s="1" t="s">
        <v>4</v>
      </c>
      <c r="C139" s="1" t="s">
        <v>90</v>
      </c>
    </row>
    <row r="140" spans="1:3">
      <c r="A140" s="1" t="s">
        <v>18</v>
      </c>
      <c r="B140" s="1" t="s">
        <v>16</v>
      </c>
      <c r="C140" s="1" t="s">
        <v>91</v>
      </c>
    </row>
    <row r="141" spans="1:3">
      <c r="A141" s="1" t="s">
        <v>18</v>
      </c>
      <c r="B141" s="1" t="s">
        <v>4</v>
      </c>
      <c r="C141" s="1" t="s">
        <v>92</v>
      </c>
    </row>
    <row r="142" spans="1:3">
      <c r="A142" s="1" t="s">
        <v>18</v>
      </c>
      <c r="B142" s="1" t="s">
        <v>4</v>
      </c>
      <c r="C142" s="1" t="s">
        <v>93</v>
      </c>
    </row>
    <row r="143" spans="1:3">
      <c r="A143" s="1" t="s">
        <v>18</v>
      </c>
      <c r="B143" s="1" t="s">
        <v>16</v>
      </c>
      <c r="C143" s="1" t="s">
        <v>94</v>
      </c>
    </row>
    <row r="144" spans="1:3">
      <c r="A144" s="1" t="s">
        <v>18</v>
      </c>
      <c r="B144" s="1" t="s">
        <v>4</v>
      </c>
      <c r="C144" s="1" t="s">
        <v>91</v>
      </c>
    </row>
    <row r="145" spans="1:3">
      <c r="A145" s="1" t="s">
        <v>18</v>
      </c>
      <c r="B145" s="1" t="s">
        <v>16</v>
      </c>
      <c r="C145" s="1" t="s">
        <v>94</v>
      </c>
    </row>
    <row r="146" spans="1:3">
      <c r="A146" s="1" t="s">
        <v>18</v>
      </c>
      <c r="B146" s="1" t="s">
        <v>4</v>
      </c>
      <c r="C146" s="1" t="s">
        <v>90</v>
      </c>
    </row>
    <row r="147" spans="1:3">
      <c r="A147" s="1" t="s">
        <v>18</v>
      </c>
      <c r="B147" s="1" t="s">
        <v>4</v>
      </c>
      <c r="C147" s="1" t="s">
        <v>132</v>
      </c>
    </row>
    <row r="148" spans="1:3">
      <c r="A148" s="1" t="s">
        <v>18</v>
      </c>
      <c r="B148" s="1" t="s">
        <v>4</v>
      </c>
      <c r="C148" s="1" t="s">
        <v>72</v>
      </c>
    </row>
    <row r="149" spans="1:3">
      <c r="A149" s="1" t="s">
        <v>18</v>
      </c>
      <c r="B149" s="1" t="s">
        <v>4</v>
      </c>
      <c r="C149" s="1" t="s">
        <v>175</v>
      </c>
    </row>
    <row r="150" spans="1:3">
      <c r="A150" s="1" t="s">
        <v>18</v>
      </c>
      <c r="B150" s="1" t="s">
        <v>4</v>
      </c>
      <c r="C150" s="1" t="s">
        <v>64</v>
      </c>
    </row>
    <row r="151" spans="1:3">
      <c r="A151" s="1" t="s">
        <v>18</v>
      </c>
      <c r="B151" s="1" t="s">
        <v>4</v>
      </c>
      <c r="C151" s="1" t="s">
        <v>155</v>
      </c>
    </row>
    <row r="152" spans="1:3">
      <c r="A152" s="1" t="s">
        <v>18</v>
      </c>
      <c r="B152" s="1" t="s">
        <v>4</v>
      </c>
      <c r="C152" s="1" t="s">
        <v>136</v>
      </c>
    </row>
    <row r="153" spans="1:3">
      <c r="A153" s="1" t="s">
        <v>18</v>
      </c>
      <c r="B153" s="1" t="s">
        <v>4</v>
      </c>
      <c r="C153" s="1" t="s">
        <v>176</v>
      </c>
    </row>
    <row r="154" spans="1:3">
      <c r="A154" s="1" t="s">
        <v>18</v>
      </c>
      <c r="B154" s="1" t="s">
        <v>4</v>
      </c>
      <c r="C154" s="1" t="s">
        <v>177</v>
      </c>
    </row>
    <row r="155" spans="1:3">
      <c r="A155" s="1" t="s">
        <v>18</v>
      </c>
      <c r="B155" s="1" t="s">
        <v>4</v>
      </c>
      <c r="C155" s="1" t="s">
        <v>178</v>
      </c>
    </row>
    <row r="156" spans="1:3">
      <c r="A156" s="1" t="s">
        <v>18</v>
      </c>
      <c r="B156" s="1" t="s">
        <v>4</v>
      </c>
      <c r="C156" s="1" t="s">
        <v>179</v>
      </c>
    </row>
    <row r="157" spans="1:3">
      <c r="A157" s="1" t="s">
        <v>18</v>
      </c>
      <c r="B157" s="1" t="s">
        <v>4</v>
      </c>
      <c r="C157" s="1" t="s">
        <v>180</v>
      </c>
    </row>
    <row r="158" spans="1:3">
      <c r="A158" s="1" t="s">
        <v>18</v>
      </c>
      <c r="B158" s="1" t="s">
        <v>16</v>
      </c>
      <c r="C158" s="1" t="s">
        <v>28</v>
      </c>
    </row>
    <row r="159" spans="1:3">
      <c r="A159" s="1" t="s">
        <v>18</v>
      </c>
      <c r="B159" s="1" t="s">
        <v>16</v>
      </c>
      <c r="C159" s="1" t="s">
        <v>115</v>
      </c>
    </row>
    <row r="160" spans="1:3">
      <c r="A160" s="1" t="s">
        <v>18</v>
      </c>
      <c r="B160" s="1" t="s">
        <v>4</v>
      </c>
      <c r="C160" s="1" t="s">
        <v>156</v>
      </c>
    </row>
    <row r="161" spans="1:3">
      <c r="A161" s="1" t="s">
        <v>18</v>
      </c>
      <c r="B161" s="1" t="s">
        <v>4</v>
      </c>
      <c r="C161" s="1" t="s">
        <v>208</v>
      </c>
    </row>
    <row r="162" spans="1:3">
      <c r="A162" s="1" t="s">
        <v>18</v>
      </c>
      <c r="B162" s="1" t="s">
        <v>4</v>
      </c>
      <c r="C162" s="1" t="s">
        <v>209</v>
      </c>
    </row>
    <row r="163" spans="1:3">
      <c r="A163" s="1" t="s">
        <v>18</v>
      </c>
      <c r="B163" s="1" t="s">
        <v>4</v>
      </c>
      <c r="C163" s="1" t="s">
        <v>210</v>
      </c>
    </row>
    <row r="164" spans="1:3">
      <c r="A164" s="1" t="s">
        <v>18</v>
      </c>
      <c r="B164" s="1" t="s">
        <v>4</v>
      </c>
      <c r="C164" s="1" t="s">
        <v>211</v>
      </c>
    </row>
    <row r="165" spans="1:3">
      <c r="A165" s="1" t="s">
        <v>18</v>
      </c>
      <c r="B165" s="1" t="s">
        <v>4</v>
      </c>
      <c r="C165" s="1" t="s">
        <v>212</v>
      </c>
    </row>
    <row r="166" spans="1:3">
      <c r="A166" s="1" t="s">
        <v>18</v>
      </c>
      <c r="B166" s="1" t="s">
        <v>4</v>
      </c>
      <c r="C166" s="1" t="s">
        <v>213</v>
      </c>
    </row>
    <row r="167" spans="1:3">
      <c r="A167" s="1" t="s">
        <v>18</v>
      </c>
      <c r="B167" s="1" t="s">
        <v>4</v>
      </c>
      <c r="C167" s="1" t="s">
        <v>214</v>
      </c>
    </row>
    <row r="168" spans="1:3">
      <c r="A168" s="1" t="s">
        <v>18</v>
      </c>
      <c r="B168" s="1" t="s">
        <v>4</v>
      </c>
      <c r="C168" s="1" t="s">
        <v>215</v>
      </c>
    </row>
    <row r="169" spans="1:3">
      <c r="A169" s="1" t="s">
        <v>18</v>
      </c>
      <c r="B169" s="1" t="s">
        <v>16</v>
      </c>
      <c r="C169" s="1" t="s">
        <v>216</v>
      </c>
    </row>
    <row r="170" spans="1:3">
      <c r="A170" s="1" t="s">
        <v>18</v>
      </c>
      <c r="B170" s="1" t="s">
        <v>4</v>
      </c>
      <c r="C170" s="1" t="s">
        <v>217</v>
      </c>
    </row>
    <row r="171" spans="1:3">
      <c r="A171" s="1" t="s">
        <v>18</v>
      </c>
      <c r="B171" s="1" t="s">
        <v>16</v>
      </c>
      <c r="C171" s="1" t="s">
        <v>194</v>
      </c>
    </row>
    <row r="172" spans="1:3">
      <c r="A172" s="1" t="s">
        <v>18</v>
      </c>
      <c r="B172" s="1" t="s">
        <v>4</v>
      </c>
      <c r="C172" s="1" t="s">
        <v>337</v>
      </c>
    </row>
    <row r="173" spans="1:3">
      <c r="A173" s="1" t="s">
        <v>18</v>
      </c>
      <c r="B173" s="1" t="s">
        <v>4</v>
      </c>
      <c r="C173" s="1" t="s">
        <v>290</v>
      </c>
    </row>
    <row r="174" spans="1:3">
      <c r="A174" s="1" t="s">
        <v>18</v>
      </c>
      <c r="B174" s="1" t="s">
        <v>4</v>
      </c>
      <c r="C174" s="1" t="s">
        <v>289</v>
      </c>
    </row>
    <row r="175" spans="1:3">
      <c r="A175" s="1" t="s">
        <v>18</v>
      </c>
      <c r="B175" s="1" t="s">
        <v>4</v>
      </c>
      <c r="C175" s="1" t="s">
        <v>338</v>
      </c>
    </row>
    <row r="176" spans="1:3">
      <c r="A176" s="1" t="s">
        <v>18</v>
      </c>
      <c r="B176" s="1" t="s">
        <v>4</v>
      </c>
      <c r="C176" s="1" t="s">
        <v>339</v>
      </c>
    </row>
    <row r="177" spans="1:3">
      <c r="A177" s="1" t="s">
        <v>18</v>
      </c>
      <c r="B177" s="1" t="s">
        <v>4</v>
      </c>
      <c r="C177" s="1" t="s">
        <v>340</v>
      </c>
    </row>
    <row r="178" spans="1:3">
      <c r="A178" s="1" t="s">
        <v>18</v>
      </c>
      <c r="B178" s="1" t="s">
        <v>4</v>
      </c>
      <c r="C178" s="1" t="s">
        <v>341</v>
      </c>
    </row>
    <row r="179" spans="1:3">
      <c r="A179" s="1" t="s">
        <v>18</v>
      </c>
      <c r="B179" s="1" t="s">
        <v>4</v>
      </c>
      <c r="C179" s="1" t="s">
        <v>236</v>
      </c>
    </row>
    <row r="180" spans="1:3">
      <c r="A180" s="1" t="s">
        <v>18</v>
      </c>
      <c r="B180" s="1" t="s">
        <v>16</v>
      </c>
      <c r="C180" s="1" t="s">
        <v>378</v>
      </c>
    </row>
    <row r="181" spans="1:3">
      <c r="A181" s="1" t="s">
        <v>18</v>
      </c>
      <c r="B181" s="1" t="s">
        <v>4</v>
      </c>
      <c r="C181" s="1" t="s">
        <v>379</v>
      </c>
    </row>
    <row r="182" spans="1:3">
      <c r="A182" s="1" t="s">
        <v>18</v>
      </c>
      <c r="B182" s="1" t="s">
        <v>16</v>
      </c>
      <c r="C182" s="1" t="s">
        <v>292</v>
      </c>
    </row>
    <row r="183" spans="1:3">
      <c r="A183" s="1" t="s">
        <v>18</v>
      </c>
      <c r="B183" s="1" t="s">
        <v>16</v>
      </c>
      <c r="C183" s="1" t="s">
        <v>380</v>
      </c>
    </row>
    <row r="184" spans="1:3">
      <c r="A184" s="1" t="s">
        <v>18</v>
      </c>
      <c r="B184" s="1" t="s">
        <v>4</v>
      </c>
      <c r="C184" s="1" t="s">
        <v>418</v>
      </c>
    </row>
    <row r="185" spans="1:3">
      <c r="A185" s="1" t="s">
        <v>18</v>
      </c>
      <c r="B185" s="1" t="s">
        <v>4</v>
      </c>
      <c r="C185" s="1" t="s">
        <v>442</v>
      </c>
    </row>
    <row r="186" spans="1:3">
      <c r="A186" s="1" t="s">
        <v>18</v>
      </c>
      <c r="B186" s="1" t="s">
        <v>16</v>
      </c>
      <c r="C186" s="1" t="s">
        <v>446</v>
      </c>
    </row>
    <row r="187" spans="1:3">
      <c r="A187" s="1" t="s">
        <v>18</v>
      </c>
      <c r="B187" s="1" t="s">
        <v>4</v>
      </c>
      <c r="C187" s="1" t="s">
        <v>457</v>
      </c>
    </row>
    <row r="188" spans="1:3">
      <c r="A188" s="1" t="s">
        <v>18</v>
      </c>
      <c r="B188" s="1" t="s">
        <v>16</v>
      </c>
      <c r="C188" s="1" t="s">
        <v>404</v>
      </c>
    </row>
    <row r="189" spans="1:3">
      <c r="A189" s="1" t="s">
        <v>18</v>
      </c>
      <c r="B189" s="1" t="s">
        <v>16</v>
      </c>
      <c r="C189" s="1" t="s">
        <v>458</v>
      </c>
    </row>
    <row r="190" spans="1:3">
      <c r="A190" s="1" t="s">
        <v>18</v>
      </c>
      <c r="B190" s="1" t="s">
        <v>4</v>
      </c>
      <c r="C190" s="1" t="s">
        <v>459</v>
      </c>
    </row>
    <row r="191" spans="1:3">
      <c r="A191" s="1" t="s">
        <v>18</v>
      </c>
      <c r="B191" s="1" t="s">
        <v>4</v>
      </c>
      <c r="C191" s="1" t="s">
        <v>453</v>
      </c>
    </row>
    <row r="192" spans="1:3">
      <c r="A192" s="1" t="s">
        <v>18</v>
      </c>
      <c r="B192" s="1" t="s">
        <v>16</v>
      </c>
      <c r="C192" s="1" t="s">
        <v>460</v>
      </c>
    </row>
    <row r="193" spans="1:3">
      <c r="A193" s="1" t="s">
        <v>18</v>
      </c>
      <c r="B193" s="1" t="s">
        <v>16</v>
      </c>
      <c r="C193" s="1" t="s">
        <v>458</v>
      </c>
    </row>
    <row r="194" spans="1:3">
      <c r="A194" s="1" t="s">
        <v>18</v>
      </c>
      <c r="B194" s="1" t="s">
        <v>16</v>
      </c>
      <c r="C194" s="1" t="s">
        <v>404</v>
      </c>
    </row>
    <row r="195" spans="1:3">
      <c r="A195" s="1" t="s">
        <v>18</v>
      </c>
      <c r="B195" s="1" t="s">
        <v>4</v>
      </c>
      <c r="C195" s="1" t="s">
        <v>508</v>
      </c>
    </row>
    <row r="196" spans="1:3">
      <c r="A196" s="1" t="s">
        <v>18</v>
      </c>
      <c r="B196" s="1" t="s">
        <v>16</v>
      </c>
      <c r="C196" s="1" t="s">
        <v>472</v>
      </c>
    </row>
    <row r="197" spans="1:3">
      <c r="A197" s="1" t="s">
        <v>18</v>
      </c>
      <c r="B197" s="1" t="s">
        <v>16</v>
      </c>
      <c r="C197" s="1" t="s">
        <v>509</v>
      </c>
    </row>
    <row r="198" spans="1:3">
      <c r="A198" s="1" t="s">
        <v>18</v>
      </c>
      <c r="B198" s="1" t="s">
        <v>4</v>
      </c>
      <c r="C198" s="1" t="s">
        <v>510</v>
      </c>
    </row>
    <row r="199" spans="1:3">
      <c r="A199" s="1" t="s">
        <v>18</v>
      </c>
      <c r="B199" s="1" t="s">
        <v>4</v>
      </c>
      <c r="C199" s="1" t="s">
        <v>511</v>
      </c>
    </row>
    <row r="200" spans="1:3">
      <c r="A200" s="1" t="s">
        <v>18</v>
      </c>
      <c r="B200" s="1" t="s">
        <v>4</v>
      </c>
      <c r="C200" s="1" t="s">
        <v>426</v>
      </c>
    </row>
    <row r="201" spans="1:3">
      <c r="A201" s="1" t="s">
        <v>18</v>
      </c>
      <c r="B201" s="1" t="s">
        <v>4</v>
      </c>
      <c r="C201" s="1" t="s">
        <v>471</v>
      </c>
    </row>
    <row r="202" spans="1:3">
      <c r="A202" s="1" t="s">
        <v>18</v>
      </c>
      <c r="B202" s="1" t="s">
        <v>4</v>
      </c>
      <c r="C202" s="1" t="s">
        <v>512</v>
      </c>
    </row>
    <row r="203" spans="1:3">
      <c r="A203" s="1" t="s">
        <v>18</v>
      </c>
      <c r="B203" s="1" t="s">
        <v>4</v>
      </c>
      <c r="C203" s="1" t="s">
        <v>404</v>
      </c>
    </row>
    <row r="204" spans="1:3">
      <c r="A204" s="1" t="s">
        <v>18</v>
      </c>
      <c r="B204" s="1" t="s">
        <v>4</v>
      </c>
      <c r="C204" s="1" t="s">
        <v>458</v>
      </c>
    </row>
    <row r="205" spans="1:3">
      <c r="A205" s="1" t="s">
        <v>18</v>
      </c>
      <c r="B205" s="1" t="s">
        <v>4</v>
      </c>
      <c r="C205" s="1" t="s">
        <v>562</v>
      </c>
    </row>
    <row r="206" spans="1:3">
      <c r="A206" s="1" t="s">
        <v>18</v>
      </c>
      <c r="B206" s="1" t="s">
        <v>4</v>
      </c>
      <c r="C206" s="1" t="s">
        <v>539</v>
      </c>
    </row>
    <row r="207" spans="1:3">
      <c r="A207" s="1" t="s">
        <v>18</v>
      </c>
      <c r="B207" s="1" t="s">
        <v>4</v>
      </c>
      <c r="C207" s="1" t="s">
        <v>556</v>
      </c>
    </row>
    <row r="208" spans="1:3">
      <c r="A208" s="1" t="s">
        <v>18</v>
      </c>
      <c r="B208" s="1" t="s">
        <v>4</v>
      </c>
      <c r="C208" s="1" t="s">
        <v>563</v>
      </c>
    </row>
    <row r="209" spans="1:3">
      <c r="A209" s="1" t="s">
        <v>18</v>
      </c>
      <c r="B209" s="1" t="s">
        <v>4</v>
      </c>
      <c r="C209" s="1" t="s">
        <v>564</v>
      </c>
    </row>
    <row r="210" spans="1:3">
      <c r="A210" s="1" t="s">
        <v>18</v>
      </c>
      <c r="B210" s="1" t="s">
        <v>4</v>
      </c>
      <c r="C210" s="1" t="s">
        <v>587</v>
      </c>
    </row>
    <row r="211" spans="1:3">
      <c r="A211" s="1" t="s">
        <v>18</v>
      </c>
      <c r="B211" s="1" t="s">
        <v>4</v>
      </c>
      <c r="C211" s="1" t="s">
        <v>524</v>
      </c>
    </row>
    <row r="212" spans="1:3">
      <c r="A212" s="1" t="s">
        <v>18</v>
      </c>
      <c r="B212" s="1" t="s">
        <v>4</v>
      </c>
      <c r="C212" s="1" t="s">
        <v>588</v>
      </c>
    </row>
    <row r="213" spans="1:3">
      <c r="A213" s="1" t="s">
        <v>18</v>
      </c>
      <c r="B213" s="1" t="s">
        <v>4</v>
      </c>
      <c r="C213" s="1" t="s">
        <v>589</v>
      </c>
    </row>
    <row r="214" spans="1:3">
      <c r="A214" s="1" t="s">
        <v>18</v>
      </c>
      <c r="B214" s="1" t="s">
        <v>4</v>
      </c>
      <c r="C214" s="1" t="s">
        <v>590</v>
      </c>
    </row>
    <row r="215" spans="1:3">
      <c r="A215" s="1" t="s">
        <v>18</v>
      </c>
      <c r="B215" s="1" t="s">
        <v>4</v>
      </c>
      <c r="C215" s="1" t="s">
        <v>591</v>
      </c>
    </row>
    <row r="216" spans="1:3">
      <c r="A216" s="1" t="s">
        <v>18</v>
      </c>
      <c r="B216" s="1" t="s">
        <v>4</v>
      </c>
      <c r="C216" s="1" t="s">
        <v>592</v>
      </c>
    </row>
    <row r="217" spans="1:3">
      <c r="A217" s="1" t="s">
        <v>18</v>
      </c>
      <c r="B217" s="1" t="s">
        <v>4</v>
      </c>
      <c r="C217" s="1" t="s">
        <v>593</v>
      </c>
    </row>
    <row r="218" spans="1:3">
      <c r="A218" s="1" t="s">
        <v>18</v>
      </c>
      <c r="B218" s="1" t="s">
        <v>4</v>
      </c>
      <c r="C218" s="1" t="s">
        <v>626</v>
      </c>
    </row>
    <row r="219" spans="1:3">
      <c r="A219" s="1" t="s">
        <v>18</v>
      </c>
      <c r="B219" s="1" t="s">
        <v>4</v>
      </c>
      <c r="C219" s="1" t="s">
        <v>627</v>
      </c>
    </row>
    <row r="220" spans="1:3">
      <c r="A220" s="1" t="s">
        <v>18</v>
      </c>
      <c r="B220" s="1" t="s">
        <v>4</v>
      </c>
      <c r="C220" s="1" t="s">
        <v>454</v>
      </c>
    </row>
    <row r="221" spans="1:3">
      <c r="A221" s="1" t="s">
        <v>18</v>
      </c>
      <c r="B221" s="1" t="s">
        <v>4</v>
      </c>
      <c r="C221" s="1" t="s">
        <v>628</v>
      </c>
    </row>
    <row r="222" spans="1:3">
      <c r="A222" s="1" t="s">
        <v>18</v>
      </c>
      <c r="B222" s="1" t="s">
        <v>4</v>
      </c>
      <c r="C222" s="1" t="s">
        <v>600</v>
      </c>
    </row>
    <row r="223" spans="1:3">
      <c r="A223" s="1" t="s">
        <v>18</v>
      </c>
      <c r="B223" s="1" t="s">
        <v>16</v>
      </c>
      <c r="C223" s="1" t="s">
        <v>331</v>
      </c>
    </row>
    <row r="224" spans="1:3">
      <c r="A224" s="1" t="s">
        <v>18</v>
      </c>
      <c r="B224" s="1" t="s">
        <v>4</v>
      </c>
      <c r="C224" s="1" t="s">
        <v>666</v>
      </c>
    </row>
    <row r="225" spans="1:3">
      <c r="A225" s="1" t="s">
        <v>18</v>
      </c>
      <c r="B225" s="1" t="s">
        <v>4</v>
      </c>
      <c r="C225" s="1" t="s">
        <v>439</v>
      </c>
    </row>
    <row r="226" spans="1:3">
      <c r="A226" s="1" t="s">
        <v>18</v>
      </c>
      <c r="B226" s="1" t="s">
        <v>16</v>
      </c>
      <c r="C226" s="1" t="s">
        <v>599</v>
      </c>
    </row>
    <row r="227" spans="1:3">
      <c r="A227" s="1" t="s">
        <v>18</v>
      </c>
      <c r="B227" s="1" t="s">
        <v>4</v>
      </c>
      <c r="C227" s="1" t="s">
        <v>667</v>
      </c>
    </row>
    <row r="228" spans="1:3">
      <c r="A228" s="1" t="s">
        <v>18</v>
      </c>
      <c r="B228" s="1" t="s">
        <v>4</v>
      </c>
      <c r="C228" s="1" t="s">
        <v>704</v>
      </c>
    </row>
    <row r="229" spans="1:3">
      <c r="A229" s="1" t="s">
        <v>18</v>
      </c>
      <c r="B229" s="1" t="s">
        <v>4</v>
      </c>
      <c r="C229" s="1" t="s">
        <v>705</v>
      </c>
    </row>
    <row r="230" spans="1:3">
      <c r="A230" s="1" t="s">
        <v>18</v>
      </c>
      <c r="B230" s="1" t="s">
        <v>4</v>
      </c>
      <c r="C230" s="1" t="s">
        <v>636</v>
      </c>
    </row>
    <row r="231" spans="1:3">
      <c r="A231" s="1" t="s">
        <v>18</v>
      </c>
      <c r="B231" s="1" t="s">
        <v>16</v>
      </c>
      <c r="C231" s="1" t="s">
        <v>706</v>
      </c>
    </row>
    <row r="232" spans="1:3">
      <c r="A232" s="1" t="s">
        <v>18</v>
      </c>
      <c r="B232" s="1" t="s">
        <v>16</v>
      </c>
      <c r="C232" s="1" t="s">
        <v>707</v>
      </c>
    </row>
    <row r="233" spans="1:3">
      <c r="A233" s="1" t="s">
        <v>18</v>
      </c>
      <c r="B233" s="1" t="s">
        <v>16</v>
      </c>
      <c r="C233" s="1" t="s">
        <v>708</v>
      </c>
    </row>
    <row r="234" spans="1:3">
      <c r="A234" s="1" t="s">
        <v>18</v>
      </c>
      <c r="B234" s="1" t="s">
        <v>4</v>
      </c>
      <c r="C234" s="1" t="s">
        <v>709</v>
      </c>
    </row>
    <row r="235" spans="1:3">
      <c r="A235" s="1" t="s">
        <v>18</v>
      </c>
      <c r="B235" s="1" t="s">
        <v>16</v>
      </c>
      <c r="C235" s="1" t="s">
        <v>710</v>
      </c>
    </row>
    <row r="236" spans="1:3">
      <c r="A236" s="1" t="s">
        <v>18</v>
      </c>
      <c r="B236" s="1" t="s">
        <v>4</v>
      </c>
      <c r="C236" s="1" t="s">
        <v>750</v>
      </c>
    </row>
    <row r="237" spans="1:3">
      <c r="A237" s="1" t="s">
        <v>18</v>
      </c>
      <c r="B237" s="1" t="s">
        <v>4</v>
      </c>
      <c r="C237" s="1" t="s">
        <v>751</v>
      </c>
    </row>
    <row r="238" spans="1:3">
      <c r="A238" s="1" t="s">
        <v>18</v>
      </c>
      <c r="B238" s="1" t="s">
        <v>4</v>
      </c>
      <c r="C238" s="1" t="s">
        <v>752</v>
      </c>
    </row>
    <row r="239" spans="1:3">
      <c r="A239" s="1" t="s">
        <v>18</v>
      </c>
      <c r="B239" s="1" t="s">
        <v>4</v>
      </c>
      <c r="C239" s="1" t="s">
        <v>753</v>
      </c>
    </row>
    <row r="240" spans="1:3">
      <c r="A240" s="1" t="s">
        <v>18</v>
      </c>
      <c r="B240" s="1" t="s">
        <v>4</v>
      </c>
      <c r="C240" s="1" t="s">
        <v>754</v>
      </c>
    </row>
    <row r="241" spans="1:3">
      <c r="A241" s="1" t="s">
        <v>18</v>
      </c>
      <c r="B241" s="1" t="s">
        <v>4</v>
      </c>
      <c r="C241" s="1" t="s">
        <v>755</v>
      </c>
    </row>
    <row r="242" spans="1:3">
      <c r="A242" s="1" t="s">
        <v>18</v>
      </c>
      <c r="B242" s="1" t="s">
        <v>4</v>
      </c>
      <c r="C242" s="1" t="s">
        <v>756</v>
      </c>
    </row>
    <row r="243" spans="1:3">
      <c r="A243" s="1" t="s">
        <v>18</v>
      </c>
      <c r="B243" s="1" t="s">
        <v>16</v>
      </c>
      <c r="C243" s="1" t="s">
        <v>757</v>
      </c>
    </row>
    <row r="244" spans="1:3">
      <c r="A244" s="1" t="s">
        <v>18</v>
      </c>
      <c r="B244" s="1" t="s">
        <v>4</v>
      </c>
      <c r="C244" s="1" t="s">
        <v>784</v>
      </c>
    </row>
    <row r="245" spans="1:3">
      <c r="A245" s="1" t="s">
        <v>18</v>
      </c>
      <c r="B245" s="1" t="s">
        <v>4</v>
      </c>
      <c r="C245" s="1" t="s">
        <v>785</v>
      </c>
    </row>
    <row r="246" spans="1:3">
      <c r="A246" s="1" t="s">
        <v>18</v>
      </c>
      <c r="B246" s="1" t="s">
        <v>4</v>
      </c>
      <c r="C246" s="1" t="s">
        <v>757</v>
      </c>
    </row>
    <row r="247" spans="1:3">
      <c r="A247" s="1" t="s">
        <v>18</v>
      </c>
      <c r="B247" s="1" t="s">
        <v>4</v>
      </c>
      <c r="C247" s="1" t="s">
        <v>786</v>
      </c>
    </row>
    <row r="248" spans="1:3">
      <c r="A248" s="1" t="s">
        <v>18</v>
      </c>
      <c r="B248" s="1" t="s">
        <v>4</v>
      </c>
      <c r="C248" s="1" t="s">
        <v>331</v>
      </c>
    </row>
    <row r="249" spans="1:3">
      <c r="A249" s="1" t="s">
        <v>18</v>
      </c>
      <c r="B249" s="1" t="s">
        <v>4</v>
      </c>
      <c r="C249" s="1" t="s">
        <v>722</v>
      </c>
    </row>
    <row r="250" spans="1:3">
      <c r="A250" s="1" t="s">
        <v>18</v>
      </c>
      <c r="B250" s="1" t="s">
        <v>4</v>
      </c>
      <c r="C250" s="1" t="s">
        <v>810</v>
      </c>
    </row>
    <row r="251" spans="1:3">
      <c r="A251" s="1" t="s">
        <v>18</v>
      </c>
      <c r="B251" s="1" t="s">
        <v>4</v>
      </c>
      <c r="C251" s="1" t="s">
        <v>760</v>
      </c>
    </row>
    <row r="252" spans="1:3">
      <c r="A252" s="1" t="s">
        <v>18</v>
      </c>
      <c r="B252" s="1" t="s">
        <v>16</v>
      </c>
      <c r="C252" s="1" t="s">
        <v>811</v>
      </c>
    </row>
    <row r="253" spans="1:3">
      <c r="A253" s="1" t="s">
        <v>18</v>
      </c>
      <c r="B253" s="1" t="s">
        <v>4</v>
      </c>
      <c r="C253" s="1" t="s">
        <v>639</v>
      </c>
    </row>
    <row r="254" spans="1:3">
      <c r="A254" s="1" t="s">
        <v>18</v>
      </c>
      <c r="B254" s="1" t="s">
        <v>4</v>
      </c>
      <c r="C254" s="1" t="s">
        <v>795</v>
      </c>
    </row>
    <row r="255" spans="1:3">
      <c r="A255" s="1" t="s">
        <v>18</v>
      </c>
      <c r="B255" s="1" t="s">
        <v>4</v>
      </c>
      <c r="C255" s="1" t="s">
        <v>837</v>
      </c>
    </row>
    <row r="256" spans="1:3">
      <c r="A256" s="1" t="s">
        <v>18</v>
      </c>
      <c r="B256" s="1" t="s">
        <v>4</v>
      </c>
      <c r="C256" s="1" t="s">
        <v>838</v>
      </c>
    </row>
    <row r="257" spans="1:3">
      <c r="A257" s="1" t="s">
        <v>18</v>
      </c>
      <c r="B257" s="1" t="s">
        <v>16</v>
      </c>
      <c r="C257" s="1" t="s">
        <v>839</v>
      </c>
    </row>
    <row r="258" spans="1:3">
      <c r="A258" s="1" t="s">
        <v>18</v>
      </c>
      <c r="B258" s="1" t="s">
        <v>4</v>
      </c>
      <c r="C258" s="1" t="s">
        <v>840</v>
      </c>
    </row>
    <row r="259" spans="1:3">
      <c r="A259" s="1" t="s">
        <v>18</v>
      </c>
      <c r="B259" s="1" t="s">
        <v>4</v>
      </c>
      <c r="C259" s="1" t="s">
        <v>841</v>
      </c>
    </row>
    <row r="260" spans="1:3">
      <c r="A260" s="1" t="s">
        <v>29</v>
      </c>
      <c r="B260" s="1" t="s">
        <v>4</v>
      </c>
      <c r="C260" s="1" t="s">
        <v>30</v>
      </c>
    </row>
    <row r="261" spans="1:3">
      <c r="A261" s="1" t="s">
        <v>29</v>
      </c>
      <c r="B261" s="1" t="s">
        <v>4</v>
      </c>
      <c r="C261" s="1" t="s">
        <v>31</v>
      </c>
    </row>
    <row r="262" spans="1:3">
      <c r="A262" s="1" t="s">
        <v>29</v>
      </c>
      <c r="B262" s="1" t="s">
        <v>16</v>
      </c>
      <c r="C262" s="1" t="s">
        <v>32</v>
      </c>
    </row>
    <row r="263" spans="1:3">
      <c r="A263" s="1" t="s">
        <v>29</v>
      </c>
      <c r="B263" s="1" t="s">
        <v>4</v>
      </c>
      <c r="C263" s="1" t="s">
        <v>33</v>
      </c>
    </row>
    <row r="264" spans="1:3">
      <c r="A264" s="1" t="s">
        <v>29</v>
      </c>
      <c r="B264" s="1" t="s">
        <v>4</v>
      </c>
      <c r="C264" s="1" t="s">
        <v>34</v>
      </c>
    </row>
    <row r="265" spans="1:3">
      <c r="A265" s="1" t="s">
        <v>29</v>
      </c>
      <c r="B265" s="1" t="s">
        <v>4</v>
      </c>
      <c r="C265" s="1" t="s">
        <v>35</v>
      </c>
    </row>
    <row r="266" spans="1:3">
      <c r="A266" s="1" t="s">
        <v>29</v>
      </c>
      <c r="B266" s="1" t="s">
        <v>4</v>
      </c>
      <c r="C266" s="1" t="s">
        <v>36</v>
      </c>
    </row>
    <row r="267" spans="1:3">
      <c r="A267" s="1" t="s">
        <v>29</v>
      </c>
      <c r="B267" s="1" t="s">
        <v>4</v>
      </c>
      <c r="C267" s="1" t="s">
        <v>37</v>
      </c>
    </row>
    <row r="268" spans="1:3">
      <c r="A268" s="1" t="s">
        <v>29</v>
      </c>
      <c r="B268" s="1" t="s">
        <v>4</v>
      </c>
      <c r="C268" s="1" t="s">
        <v>38</v>
      </c>
    </row>
    <row r="269" spans="1:3">
      <c r="A269" s="1" t="s">
        <v>29</v>
      </c>
      <c r="B269" s="1" t="s">
        <v>4</v>
      </c>
      <c r="C269" s="1" t="s">
        <v>39</v>
      </c>
    </row>
    <row r="270" spans="1:3">
      <c r="A270" s="1" t="s">
        <v>29</v>
      </c>
      <c r="B270" s="1" t="s">
        <v>4</v>
      </c>
      <c r="C270" s="1" t="s">
        <v>40</v>
      </c>
    </row>
    <row r="271" spans="1:3">
      <c r="A271" s="1" t="s">
        <v>29</v>
      </c>
      <c r="B271" s="1" t="s">
        <v>4</v>
      </c>
      <c r="C271" s="1" t="s">
        <v>23</v>
      </c>
    </row>
    <row r="272" spans="1:3">
      <c r="A272" s="1" t="s">
        <v>29</v>
      </c>
      <c r="B272" s="1" t="s">
        <v>4</v>
      </c>
      <c r="C272" s="1" t="s">
        <v>95</v>
      </c>
    </row>
    <row r="273" spans="1:3">
      <c r="A273" s="1" t="s">
        <v>29</v>
      </c>
      <c r="B273" s="1" t="s">
        <v>4</v>
      </c>
      <c r="C273" s="1" t="s">
        <v>96</v>
      </c>
    </row>
    <row r="274" spans="1:3">
      <c r="A274" s="1" t="s">
        <v>29</v>
      </c>
      <c r="B274" s="1" t="s">
        <v>4</v>
      </c>
      <c r="C274" s="1" t="s">
        <v>97</v>
      </c>
    </row>
    <row r="275" spans="1:3">
      <c r="A275" s="1" t="s">
        <v>29</v>
      </c>
      <c r="B275" s="1" t="s">
        <v>16</v>
      </c>
      <c r="C275" s="1" t="s">
        <v>98</v>
      </c>
    </row>
    <row r="276" spans="1:3">
      <c r="A276" s="1" t="s">
        <v>29</v>
      </c>
      <c r="B276" s="1" t="s">
        <v>16</v>
      </c>
      <c r="C276" s="1" t="s">
        <v>133</v>
      </c>
    </row>
    <row r="277" spans="1:3">
      <c r="A277" s="1" t="s">
        <v>29</v>
      </c>
      <c r="B277" s="1" t="s">
        <v>16</v>
      </c>
      <c r="C277" s="1" t="s">
        <v>134</v>
      </c>
    </row>
    <row r="278" spans="1:3">
      <c r="A278" s="1" t="s">
        <v>29</v>
      </c>
      <c r="B278" s="1" t="s">
        <v>16</v>
      </c>
      <c r="C278" s="1" t="s">
        <v>135</v>
      </c>
    </row>
    <row r="279" spans="1:3">
      <c r="A279" s="1" t="s">
        <v>29</v>
      </c>
      <c r="B279" s="1" t="s">
        <v>16</v>
      </c>
      <c r="C279" s="1" t="s">
        <v>136</v>
      </c>
    </row>
    <row r="280" spans="1:3">
      <c r="A280" s="1" t="s">
        <v>29</v>
      </c>
      <c r="B280" s="1" t="s">
        <v>4</v>
      </c>
      <c r="C280" s="1" t="s">
        <v>137</v>
      </c>
    </row>
    <row r="281" spans="1:3">
      <c r="A281" s="1" t="s">
        <v>29</v>
      </c>
      <c r="B281" s="1" t="s">
        <v>4</v>
      </c>
      <c r="C281" s="1" t="s">
        <v>138</v>
      </c>
    </row>
    <row r="282" spans="1:3">
      <c r="A282" s="1" t="s">
        <v>29</v>
      </c>
      <c r="B282" s="1" t="s">
        <v>4</v>
      </c>
      <c r="C282" s="1" t="s">
        <v>181</v>
      </c>
    </row>
    <row r="283" spans="1:3">
      <c r="A283" s="1" t="s">
        <v>29</v>
      </c>
      <c r="B283" s="1" t="s">
        <v>4</v>
      </c>
      <c r="C283" s="1" t="s">
        <v>182</v>
      </c>
    </row>
    <row r="284" spans="1:3">
      <c r="A284" s="1" t="s">
        <v>29</v>
      </c>
      <c r="B284" s="1" t="s">
        <v>4</v>
      </c>
      <c r="C284" s="1" t="s">
        <v>183</v>
      </c>
    </row>
    <row r="285" spans="1:3">
      <c r="A285" s="1" t="s">
        <v>29</v>
      </c>
      <c r="B285" s="1" t="s">
        <v>4</v>
      </c>
      <c r="C285" s="1" t="s">
        <v>184</v>
      </c>
    </row>
    <row r="286" spans="1:3">
      <c r="A286" s="1" t="s">
        <v>29</v>
      </c>
      <c r="B286" s="1" t="s">
        <v>16</v>
      </c>
      <c r="C286" s="1" t="s">
        <v>185</v>
      </c>
    </row>
    <row r="287" spans="1:3">
      <c r="A287" s="1" t="s">
        <v>29</v>
      </c>
      <c r="B287" s="1" t="s">
        <v>16</v>
      </c>
      <c r="C287" s="1" t="s">
        <v>161</v>
      </c>
    </row>
    <row r="288" spans="1:3">
      <c r="A288" s="1" t="s">
        <v>29</v>
      </c>
      <c r="B288" s="1" t="s">
        <v>4</v>
      </c>
      <c r="C288" s="1" t="s">
        <v>187</v>
      </c>
    </row>
    <row r="289" spans="1:3">
      <c r="A289" s="1" t="s">
        <v>29</v>
      </c>
      <c r="B289" s="1" t="s">
        <v>4</v>
      </c>
      <c r="C289" s="1" t="s">
        <v>188</v>
      </c>
    </row>
    <row r="290" spans="1:3">
      <c r="A290" s="1" t="s">
        <v>29</v>
      </c>
      <c r="B290" s="1" t="s">
        <v>16</v>
      </c>
      <c r="C290" s="1" t="s">
        <v>186</v>
      </c>
    </row>
    <row r="291" spans="1:3">
      <c r="A291" s="1" t="s">
        <v>29</v>
      </c>
      <c r="B291" s="1" t="s">
        <v>16</v>
      </c>
      <c r="C291" s="1" t="s">
        <v>189</v>
      </c>
    </row>
    <row r="292" spans="1:3">
      <c r="A292" s="1" t="s">
        <v>29</v>
      </c>
      <c r="B292" s="1" t="s">
        <v>16</v>
      </c>
      <c r="C292" s="1" t="s">
        <v>190</v>
      </c>
    </row>
    <row r="293" spans="1:3">
      <c r="A293" s="1" t="s">
        <v>29</v>
      </c>
      <c r="B293" s="1" t="s">
        <v>4</v>
      </c>
      <c r="C293" s="1" t="s">
        <v>161</v>
      </c>
    </row>
    <row r="294" spans="1:3">
      <c r="A294" s="1" t="s">
        <v>29</v>
      </c>
      <c r="B294" s="1" t="s">
        <v>4</v>
      </c>
      <c r="C294" s="1" t="s">
        <v>185</v>
      </c>
    </row>
    <row r="295" spans="1:3">
      <c r="A295" s="1" t="s">
        <v>29</v>
      </c>
      <c r="B295" s="1" t="s">
        <v>4</v>
      </c>
      <c r="C295" s="1" t="s">
        <v>133</v>
      </c>
    </row>
    <row r="296" spans="1:3">
      <c r="A296" s="1" t="s">
        <v>29</v>
      </c>
      <c r="B296" s="1" t="s">
        <v>16</v>
      </c>
      <c r="C296" s="1" t="s">
        <v>47</v>
      </c>
    </row>
    <row r="297" spans="1:3">
      <c r="A297" s="1" t="s">
        <v>29</v>
      </c>
      <c r="B297" s="1" t="s">
        <v>4</v>
      </c>
      <c r="C297" s="1" t="s">
        <v>218</v>
      </c>
    </row>
    <row r="298" spans="1:3">
      <c r="A298" s="1" t="s">
        <v>29</v>
      </c>
      <c r="B298" s="1" t="s">
        <v>4</v>
      </c>
      <c r="C298" s="1" t="s">
        <v>134</v>
      </c>
    </row>
    <row r="299" spans="1:3">
      <c r="A299" s="1" t="s">
        <v>29</v>
      </c>
      <c r="B299" s="1" t="s">
        <v>4</v>
      </c>
      <c r="C299" s="1" t="s">
        <v>219</v>
      </c>
    </row>
    <row r="300" spans="1:3">
      <c r="A300" s="1" t="s">
        <v>29</v>
      </c>
      <c r="B300" s="1" t="s">
        <v>16</v>
      </c>
      <c r="C300" s="1" t="s">
        <v>28</v>
      </c>
    </row>
    <row r="301" spans="1:3">
      <c r="A301" s="1" t="s">
        <v>29</v>
      </c>
      <c r="B301" s="1" t="s">
        <v>4</v>
      </c>
      <c r="C301" s="1" t="s">
        <v>196</v>
      </c>
    </row>
    <row r="302" spans="1:3">
      <c r="A302" s="1" t="s">
        <v>29</v>
      </c>
      <c r="B302" s="1" t="s">
        <v>16</v>
      </c>
      <c r="C302" s="1" t="s">
        <v>248</v>
      </c>
    </row>
    <row r="303" spans="1:3">
      <c r="A303" s="1" t="s">
        <v>29</v>
      </c>
      <c r="B303" s="1" t="s">
        <v>4</v>
      </c>
      <c r="C303" s="1" t="s">
        <v>280</v>
      </c>
    </row>
    <row r="304" spans="1:3">
      <c r="A304" s="1" t="s">
        <v>29</v>
      </c>
      <c r="B304" s="1" t="s">
        <v>4</v>
      </c>
      <c r="C304" s="1" t="s">
        <v>281</v>
      </c>
    </row>
    <row r="305" spans="1:3">
      <c r="A305" s="1" t="s">
        <v>29</v>
      </c>
      <c r="B305" s="1" t="s">
        <v>4</v>
      </c>
      <c r="C305" s="1" t="s">
        <v>194</v>
      </c>
    </row>
    <row r="306" spans="1:3">
      <c r="A306" s="1" t="s">
        <v>29</v>
      </c>
      <c r="B306" s="1" t="s">
        <v>16</v>
      </c>
      <c r="C306" s="1" t="s">
        <v>227</v>
      </c>
    </row>
    <row r="307" spans="1:3">
      <c r="A307" s="1" t="s">
        <v>29</v>
      </c>
      <c r="B307" s="1" t="s">
        <v>16</v>
      </c>
      <c r="C307" s="1" t="s">
        <v>216</v>
      </c>
    </row>
    <row r="308" spans="1:3">
      <c r="A308" s="1" t="s">
        <v>29</v>
      </c>
      <c r="B308" s="1" t="s">
        <v>4</v>
      </c>
      <c r="C308" s="1" t="s">
        <v>28</v>
      </c>
    </row>
    <row r="309" spans="1:3">
      <c r="A309" s="1" t="s">
        <v>29</v>
      </c>
      <c r="B309" s="1" t="s">
        <v>16</v>
      </c>
      <c r="C309" s="1" t="s">
        <v>342</v>
      </c>
    </row>
    <row r="310" spans="1:3">
      <c r="A310" s="1" t="s">
        <v>29</v>
      </c>
      <c r="B310" s="1" t="s">
        <v>4</v>
      </c>
      <c r="C310" s="1" t="s">
        <v>343</v>
      </c>
    </row>
    <row r="311" spans="1:3">
      <c r="A311" s="1" t="s">
        <v>29</v>
      </c>
      <c r="B311" s="1" t="s">
        <v>4</v>
      </c>
      <c r="C311" s="1" t="s">
        <v>344</v>
      </c>
    </row>
    <row r="312" spans="1:3">
      <c r="A312" s="1" t="s">
        <v>29</v>
      </c>
      <c r="B312" s="1" t="s">
        <v>4</v>
      </c>
      <c r="C312" s="1" t="s">
        <v>345</v>
      </c>
    </row>
    <row r="313" spans="1:3">
      <c r="A313" s="1" t="s">
        <v>29</v>
      </c>
      <c r="B313" s="1" t="s">
        <v>4</v>
      </c>
      <c r="C313" s="1" t="s">
        <v>342</v>
      </c>
    </row>
    <row r="314" spans="1:3">
      <c r="A314" s="1" t="s">
        <v>29</v>
      </c>
      <c r="B314" s="1" t="s">
        <v>16</v>
      </c>
      <c r="C314" s="1" t="s">
        <v>381</v>
      </c>
    </row>
    <row r="315" spans="1:3">
      <c r="A315" s="1" t="s">
        <v>29</v>
      </c>
      <c r="B315" s="1" t="s">
        <v>4</v>
      </c>
      <c r="C315" s="1" t="s">
        <v>382</v>
      </c>
    </row>
    <row r="316" spans="1:3">
      <c r="A316" s="1" t="s">
        <v>29</v>
      </c>
      <c r="B316" s="1" t="s">
        <v>4</v>
      </c>
      <c r="C316" s="1" t="s">
        <v>221</v>
      </c>
    </row>
    <row r="317" spans="1:3">
      <c r="A317" s="1" t="s">
        <v>29</v>
      </c>
      <c r="B317" s="1" t="s">
        <v>16</v>
      </c>
      <c r="C317" s="1" t="s">
        <v>383</v>
      </c>
    </row>
    <row r="318" spans="1:3">
      <c r="A318" s="1" t="s">
        <v>29</v>
      </c>
      <c r="B318" s="1" t="s">
        <v>4</v>
      </c>
      <c r="C318" s="1" t="s">
        <v>384</v>
      </c>
    </row>
    <row r="319" spans="1:3">
      <c r="A319" s="1" t="s">
        <v>29</v>
      </c>
      <c r="B319" s="1" t="s">
        <v>4</v>
      </c>
      <c r="C319" s="1" t="s">
        <v>299</v>
      </c>
    </row>
    <row r="320" spans="1:3">
      <c r="A320" s="1" t="s">
        <v>29</v>
      </c>
      <c r="B320" s="1" t="s">
        <v>16</v>
      </c>
      <c r="C320" s="1" t="s">
        <v>417</v>
      </c>
    </row>
    <row r="321" spans="1:3">
      <c r="A321" s="1" t="s">
        <v>29</v>
      </c>
      <c r="B321" s="1" t="s">
        <v>16</v>
      </c>
      <c r="C321" s="1" t="s">
        <v>418</v>
      </c>
    </row>
    <row r="322" spans="1:3">
      <c r="A322" s="1" t="s">
        <v>29</v>
      </c>
      <c r="B322" s="1" t="s">
        <v>16</v>
      </c>
      <c r="C322" s="1" t="s">
        <v>419</v>
      </c>
    </row>
    <row r="323" spans="1:3">
      <c r="A323" s="1" t="s">
        <v>29</v>
      </c>
      <c r="B323" s="1" t="s">
        <v>4</v>
      </c>
      <c r="C323" s="1" t="s">
        <v>420</v>
      </c>
    </row>
    <row r="324" spans="1:3">
      <c r="A324" s="1" t="s">
        <v>29</v>
      </c>
      <c r="B324" s="1" t="s">
        <v>16</v>
      </c>
      <c r="C324" s="1" t="s">
        <v>421</v>
      </c>
    </row>
    <row r="325" spans="1:3">
      <c r="A325" s="1" t="s">
        <v>29</v>
      </c>
      <c r="B325" s="1" t="s">
        <v>4</v>
      </c>
      <c r="C325" s="1" t="s">
        <v>381</v>
      </c>
    </row>
    <row r="326" spans="1:3">
      <c r="A326" s="1" t="s">
        <v>29</v>
      </c>
      <c r="B326" s="1" t="s">
        <v>4</v>
      </c>
      <c r="C326" s="1" t="s">
        <v>419</v>
      </c>
    </row>
    <row r="327" spans="1:3">
      <c r="A327" s="1" t="s">
        <v>29</v>
      </c>
      <c r="B327" s="1" t="s">
        <v>16</v>
      </c>
      <c r="C327" s="1" t="s">
        <v>461</v>
      </c>
    </row>
    <row r="328" spans="1:3">
      <c r="A328" s="1" t="s">
        <v>29</v>
      </c>
      <c r="B328" s="1" t="s">
        <v>4</v>
      </c>
      <c r="C328" s="1" t="s">
        <v>417</v>
      </c>
    </row>
    <row r="329" spans="1:3">
      <c r="A329" s="1" t="s">
        <v>29</v>
      </c>
      <c r="B329" s="1" t="s">
        <v>16</v>
      </c>
      <c r="C329" s="1" t="s">
        <v>454</v>
      </c>
    </row>
    <row r="330" spans="1:3">
      <c r="A330" s="1" t="s">
        <v>29</v>
      </c>
      <c r="B330" s="1" t="s">
        <v>16</v>
      </c>
      <c r="C330" s="1" t="s">
        <v>462</v>
      </c>
    </row>
    <row r="331" spans="1:3">
      <c r="A331" s="1" t="s">
        <v>29</v>
      </c>
      <c r="B331" s="1" t="s">
        <v>4</v>
      </c>
      <c r="C331" s="1" t="s">
        <v>463</v>
      </c>
    </row>
    <row r="332" spans="1:3">
      <c r="A332" s="1" t="s">
        <v>29</v>
      </c>
      <c r="B332" s="1" t="s">
        <v>4</v>
      </c>
      <c r="C332" s="1" t="s">
        <v>464</v>
      </c>
    </row>
    <row r="333" spans="1:3">
      <c r="A333" s="1" t="s">
        <v>29</v>
      </c>
      <c r="B333" s="1" t="s">
        <v>4</v>
      </c>
      <c r="C333" s="1" t="s">
        <v>465</v>
      </c>
    </row>
    <row r="334" spans="1:3">
      <c r="A334" s="1" t="s">
        <v>29</v>
      </c>
      <c r="B334" s="1" t="s">
        <v>16</v>
      </c>
      <c r="C334" s="1" t="s">
        <v>466</v>
      </c>
    </row>
    <row r="335" spans="1:3">
      <c r="A335" s="1" t="s">
        <v>29</v>
      </c>
      <c r="B335" s="1" t="s">
        <v>16</v>
      </c>
      <c r="C335" s="1" t="s">
        <v>454</v>
      </c>
    </row>
    <row r="336" spans="1:3">
      <c r="A336" s="1" t="s">
        <v>29</v>
      </c>
      <c r="B336" s="1" t="s">
        <v>4</v>
      </c>
      <c r="C336" s="1" t="s">
        <v>460</v>
      </c>
    </row>
    <row r="337" spans="1:3">
      <c r="A337" s="1" t="s">
        <v>29</v>
      </c>
      <c r="B337" s="1" t="s">
        <v>4</v>
      </c>
      <c r="C337" s="1" t="s">
        <v>513</v>
      </c>
    </row>
    <row r="338" spans="1:3">
      <c r="A338" s="1" t="s">
        <v>29</v>
      </c>
      <c r="B338" s="1" t="s">
        <v>4</v>
      </c>
      <c r="C338" s="1" t="s">
        <v>514</v>
      </c>
    </row>
    <row r="339" spans="1:3">
      <c r="A339" s="1" t="s">
        <v>29</v>
      </c>
      <c r="B339" s="1" t="s">
        <v>4</v>
      </c>
      <c r="C339" s="1" t="s">
        <v>515</v>
      </c>
    </row>
    <row r="340" spans="1:3">
      <c r="A340" s="1" t="s">
        <v>29</v>
      </c>
      <c r="B340" s="1" t="s">
        <v>16</v>
      </c>
      <c r="C340" s="1" t="s">
        <v>516</v>
      </c>
    </row>
    <row r="341" spans="1:3">
      <c r="A341" s="1" t="s">
        <v>29</v>
      </c>
      <c r="B341" s="1" t="s">
        <v>16</v>
      </c>
      <c r="C341" s="1" t="s">
        <v>517</v>
      </c>
    </row>
    <row r="342" spans="1:3">
      <c r="A342" s="1" t="s">
        <v>29</v>
      </c>
      <c r="B342" s="1" t="s">
        <v>16</v>
      </c>
      <c r="C342" s="1" t="s">
        <v>460</v>
      </c>
    </row>
    <row r="343" spans="1:3">
      <c r="A343" s="1" t="s">
        <v>29</v>
      </c>
      <c r="B343" s="1" t="s">
        <v>4</v>
      </c>
      <c r="C343" s="1" t="s">
        <v>565</v>
      </c>
    </row>
    <row r="344" spans="1:3">
      <c r="A344" s="1" t="s">
        <v>29</v>
      </c>
      <c r="B344" s="1" t="s">
        <v>4</v>
      </c>
      <c r="C344" s="1" t="s">
        <v>460</v>
      </c>
    </row>
    <row r="345" spans="1:3">
      <c r="A345" s="1" t="s">
        <v>29</v>
      </c>
      <c r="B345" s="1" t="s">
        <v>4</v>
      </c>
      <c r="C345" s="1" t="s">
        <v>566</v>
      </c>
    </row>
    <row r="346" spans="1:3">
      <c r="A346" s="1" t="s">
        <v>29</v>
      </c>
      <c r="B346" s="1" t="s">
        <v>4</v>
      </c>
      <c r="C346" s="1" t="s">
        <v>554</v>
      </c>
    </row>
    <row r="347" spans="1:3">
      <c r="A347" s="1" t="s">
        <v>29</v>
      </c>
      <c r="B347" s="1" t="s">
        <v>4</v>
      </c>
      <c r="C347" s="1" t="s">
        <v>445</v>
      </c>
    </row>
    <row r="348" spans="1:3">
      <c r="A348" s="1" t="s">
        <v>29</v>
      </c>
      <c r="B348" s="1" t="s">
        <v>16</v>
      </c>
      <c r="C348" s="1" t="s">
        <v>446</v>
      </c>
    </row>
    <row r="349" spans="1:3">
      <c r="A349" s="1" t="s">
        <v>29</v>
      </c>
      <c r="B349" s="1" t="s">
        <v>16</v>
      </c>
      <c r="C349" s="1" t="s">
        <v>481</v>
      </c>
    </row>
    <row r="350" spans="1:3">
      <c r="A350" s="1" t="s">
        <v>29</v>
      </c>
      <c r="B350" s="1" t="s">
        <v>16</v>
      </c>
      <c r="C350" s="1" t="s">
        <v>594</v>
      </c>
    </row>
    <row r="351" spans="1:3">
      <c r="A351" s="1" t="s">
        <v>29</v>
      </c>
      <c r="B351" s="1" t="s">
        <v>4</v>
      </c>
      <c r="C351" s="1" t="s">
        <v>595</v>
      </c>
    </row>
    <row r="352" spans="1:3">
      <c r="A352" s="1" t="s">
        <v>29</v>
      </c>
      <c r="B352" s="1" t="s">
        <v>4</v>
      </c>
      <c r="C352" s="1" t="s">
        <v>596</v>
      </c>
    </row>
    <row r="353" spans="1:3">
      <c r="A353" s="1" t="s">
        <v>29</v>
      </c>
      <c r="B353" s="1" t="s">
        <v>16</v>
      </c>
      <c r="C353" s="1" t="s">
        <v>597</v>
      </c>
    </row>
    <row r="354" spans="1:3">
      <c r="A354" s="1" t="s">
        <v>29</v>
      </c>
      <c r="B354" s="1" t="s">
        <v>16</v>
      </c>
      <c r="C354" s="1" t="s">
        <v>598</v>
      </c>
    </row>
    <row r="355" spans="1:3">
      <c r="A355" s="1" t="s">
        <v>29</v>
      </c>
      <c r="B355" s="1" t="s">
        <v>4</v>
      </c>
      <c r="C355" s="1" t="s">
        <v>283</v>
      </c>
    </row>
    <row r="356" spans="1:3">
      <c r="A356" s="1" t="s">
        <v>29</v>
      </c>
      <c r="B356" s="1" t="s">
        <v>4</v>
      </c>
      <c r="C356" s="1" t="s">
        <v>629</v>
      </c>
    </row>
    <row r="357" spans="1:3">
      <c r="A357" s="1" t="s">
        <v>29</v>
      </c>
      <c r="B357" s="1" t="s">
        <v>16</v>
      </c>
      <c r="C357" s="1" t="s">
        <v>630</v>
      </c>
    </row>
    <row r="358" spans="1:3">
      <c r="A358" s="1" t="s">
        <v>29</v>
      </c>
      <c r="B358" s="1" t="s">
        <v>4</v>
      </c>
      <c r="C358" s="1" t="s">
        <v>631</v>
      </c>
    </row>
    <row r="359" spans="1:3">
      <c r="A359" s="1" t="s">
        <v>29</v>
      </c>
      <c r="B359" s="1" t="s">
        <v>4</v>
      </c>
      <c r="C359" s="1" t="s">
        <v>632</v>
      </c>
    </row>
    <row r="360" spans="1:3">
      <c r="A360" s="1" t="s">
        <v>29</v>
      </c>
      <c r="B360" s="1" t="s">
        <v>16</v>
      </c>
      <c r="C360" s="1" t="s">
        <v>633</v>
      </c>
    </row>
    <row r="361" spans="1:3">
      <c r="A361" s="1" t="s">
        <v>29</v>
      </c>
      <c r="B361" s="1" t="s">
        <v>4</v>
      </c>
      <c r="C361" s="1" t="s">
        <v>446</v>
      </c>
    </row>
    <row r="362" spans="1:3">
      <c r="A362" s="1" t="s">
        <v>29</v>
      </c>
      <c r="B362" s="1" t="s">
        <v>16</v>
      </c>
      <c r="C362" s="1" t="s">
        <v>668</v>
      </c>
    </row>
    <row r="363" spans="1:3">
      <c r="A363" s="1" t="s">
        <v>29</v>
      </c>
      <c r="B363" s="1" t="s">
        <v>4</v>
      </c>
      <c r="C363" s="1" t="s">
        <v>669</v>
      </c>
    </row>
    <row r="364" spans="1:3">
      <c r="A364" s="1" t="s">
        <v>29</v>
      </c>
      <c r="B364" s="1" t="s">
        <v>4</v>
      </c>
      <c r="C364" s="1" t="s">
        <v>670</v>
      </c>
    </row>
    <row r="365" spans="1:3">
      <c r="A365" s="1" t="s">
        <v>29</v>
      </c>
      <c r="B365" s="1" t="s">
        <v>4</v>
      </c>
      <c r="C365" s="1" t="s">
        <v>671</v>
      </c>
    </row>
    <row r="366" spans="1:3">
      <c r="A366" s="1" t="s">
        <v>29</v>
      </c>
      <c r="B366" s="1" t="s">
        <v>4</v>
      </c>
      <c r="C366" s="1" t="s">
        <v>672</v>
      </c>
    </row>
    <row r="367" spans="1:3">
      <c r="A367" s="1" t="s">
        <v>29</v>
      </c>
      <c r="B367" s="1" t="s">
        <v>4</v>
      </c>
      <c r="C367" s="1" t="s">
        <v>711</v>
      </c>
    </row>
    <row r="368" spans="1:3">
      <c r="A368" s="1" t="s">
        <v>29</v>
      </c>
      <c r="B368" s="1" t="s">
        <v>4</v>
      </c>
      <c r="C368" s="1" t="s">
        <v>712</v>
      </c>
    </row>
    <row r="369" spans="1:3">
      <c r="A369" s="1" t="s">
        <v>29</v>
      </c>
      <c r="B369" s="1" t="s">
        <v>16</v>
      </c>
      <c r="C369" s="1" t="s">
        <v>713</v>
      </c>
    </row>
    <row r="370" spans="1:3">
      <c r="A370" s="1" t="s">
        <v>29</v>
      </c>
      <c r="B370" s="1" t="s">
        <v>4</v>
      </c>
      <c r="C370" s="1" t="s">
        <v>688</v>
      </c>
    </row>
    <row r="371" spans="1:3">
      <c r="A371" s="1" t="s">
        <v>29</v>
      </c>
      <c r="B371" s="1" t="s">
        <v>4</v>
      </c>
      <c r="C371" s="1" t="s">
        <v>633</v>
      </c>
    </row>
    <row r="372" spans="1:3">
      <c r="A372" s="1" t="s">
        <v>29</v>
      </c>
      <c r="B372" s="1" t="s">
        <v>4</v>
      </c>
      <c r="C372" s="1" t="s">
        <v>677</v>
      </c>
    </row>
    <row r="373" spans="1:3">
      <c r="A373" s="1" t="s">
        <v>29</v>
      </c>
      <c r="B373" s="1" t="s">
        <v>4</v>
      </c>
      <c r="C373" s="1" t="s">
        <v>758</v>
      </c>
    </row>
    <row r="374" spans="1:3">
      <c r="A374" s="1" t="s">
        <v>29</v>
      </c>
      <c r="B374" s="1" t="s">
        <v>16</v>
      </c>
      <c r="C374" s="1" t="s">
        <v>759</v>
      </c>
    </row>
    <row r="375" spans="1:3">
      <c r="A375" s="1" t="s">
        <v>29</v>
      </c>
      <c r="B375" s="1" t="s">
        <v>16</v>
      </c>
      <c r="C375" s="1" t="s">
        <v>760</v>
      </c>
    </row>
    <row r="376" spans="1:3">
      <c r="A376" s="1" t="s">
        <v>29</v>
      </c>
      <c r="B376" s="1" t="s">
        <v>4</v>
      </c>
      <c r="C376" s="1" t="s">
        <v>761</v>
      </c>
    </row>
    <row r="377" spans="1:3">
      <c r="A377" s="1" t="s">
        <v>29</v>
      </c>
      <c r="B377" s="1" t="s">
        <v>4</v>
      </c>
      <c r="C377" s="1" t="s">
        <v>762</v>
      </c>
    </row>
    <row r="378" spans="1:3">
      <c r="A378" s="1" t="s">
        <v>29</v>
      </c>
      <c r="B378" s="1" t="s">
        <v>4</v>
      </c>
      <c r="C378" s="1" t="s">
        <v>763</v>
      </c>
    </row>
    <row r="379" spans="1:3">
      <c r="A379" s="1" t="s">
        <v>29</v>
      </c>
      <c r="B379" s="1" t="s">
        <v>4</v>
      </c>
      <c r="C379" s="1" t="s">
        <v>787</v>
      </c>
    </row>
    <row r="380" spans="1:3">
      <c r="A380" s="1" t="s">
        <v>29</v>
      </c>
      <c r="B380" s="1" t="s">
        <v>4</v>
      </c>
      <c r="C380" s="1" t="s">
        <v>788</v>
      </c>
    </row>
    <row r="381" spans="1:3">
      <c r="A381" s="1" t="s">
        <v>29</v>
      </c>
      <c r="B381" s="1" t="s">
        <v>4</v>
      </c>
      <c r="C381" s="1" t="s">
        <v>789</v>
      </c>
    </row>
    <row r="382" spans="1:3">
      <c r="A382" s="1" t="s">
        <v>29</v>
      </c>
      <c r="B382" s="1" t="s">
        <v>16</v>
      </c>
      <c r="C382" s="1" t="s">
        <v>790</v>
      </c>
    </row>
    <row r="383" spans="1:3">
      <c r="A383" s="1" t="s">
        <v>29</v>
      </c>
      <c r="B383" s="1" t="s">
        <v>4</v>
      </c>
      <c r="C383" s="1" t="s">
        <v>759</v>
      </c>
    </row>
    <row r="384" spans="1:3">
      <c r="A384" s="1" t="s">
        <v>29</v>
      </c>
      <c r="B384" s="1" t="s">
        <v>4</v>
      </c>
      <c r="C384" s="1" t="s">
        <v>812</v>
      </c>
    </row>
    <row r="385" spans="1:3">
      <c r="A385" s="1" t="s">
        <v>29</v>
      </c>
      <c r="B385" s="1" t="s">
        <v>16</v>
      </c>
      <c r="C385" s="1" t="s">
        <v>813</v>
      </c>
    </row>
    <row r="386" spans="1:3">
      <c r="A386" s="1" t="s">
        <v>29</v>
      </c>
      <c r="B386" s="1" t="s">
        <v>16</v>
      </c>
      <c r="C386" s="1" t="s">
        <v>842</v>
      </c>
    </row>
    <row r="387" spans="1:3">
      <c r="A387" s="1" t="s">
        <v>29</v>
      </c>
      <c r="B387" s="1" t="s">
        <v>4</v>
      </c>
      <c r="C387" s="1" t="s">
        <v>864</v>
      </c>
    </row>
    <row r="388" spans="1:3">
      <c r="A388" s="1" t="s">
        <v>29</v>
      </c>
      <c r="B388" s="1" t="s">
        <v>16</v>
      </c>
      <c r="C388" s="1" t="s">
        <v>865</v>
      </c>
    </row>
    <row r="389" spans="1:3">
      <c r="A389" s="1" t="s">
        <v>29</v>
      </c>
      <c r="B389" s="1" t="s">
        <v>4</v>
      </c>
      <c r="C389" s="1" t="s">
        <v>866</v>
      </c>
    </row>
    <row r="390" spans="1:3">
      <c r="A390" s="1" t="s">
        <v>29</v>
      </c>
      <c r="B390" s="1" t="s">
        <v>4</v>
      </c>
      <c r="C390" s="1" t="s">
        <v>867</v>
      </c>
    </row>
    <row r="391" spans="1:3">
      <c r="A391" s="1" t="s">
        <v>29</v>
      </c>
      <c r="B391" s="1" t="s">
        <v>4</v>
      </c>
      <c r="C391" s="1" t="s">
        <v>868</v>
      </c>
    </row>
    <row r="392" spans="1:3">
      <c r="A392" s="1" t="s">
        <v>29</v>
      </c>
      <c r="B392" s="1" t="s">
        <v>4</v>
      </c>
      <c r="C392" s="1" t="s">
        <v>890</v>
      </c>
    </row>
    <row r="393" spans="1:3">
      <c r="A393" s="1" t="s">
        <v>29</v>
      </c>
      <c r="B393" s="1" t="s">
        <v>4</v>
      </c>
      <c r="C393" s="1" t="s">
        <v>891</v>
      </c>
    </row>
    <row r="394" spans="1:3">
      <c r="A394" s="1" t="s">
        <v>29</v>
      </c>
      <c r="B394" s="1" t="s">
        <v>4</v>
      </c>
      <c r="C394" s="1" t="s">
        <v>892</v>
      </c>
    </row>
    <row r="395" spans="1:3">
      <c r="A395" s="1" t="s">
        <v>29</v>
      </c>
      <c r="B395" s="1" t="s">
        <v>4</v>
      </c>
      <c r="C395" s="1" t="s">
        <v>893</v>
      </c>
    </row>
    <row r="396" spans="1:3">
      <c r="A396" s="1" t="s">
        <v>29</v>
      </c>
      <c r="B396" s="1" t="s">
        <v>16</v>
      </c>
      <c r="C396" s="1" t="s">
        <v>894</v>
      </c>
    </row>
    <row r="397" spans="1:3">
      <c r="A397" s="1" t="s">
        <v>282</v>
      </c>
      <c r="B397" s="1" t="s">
        <v>16</v>
      </c>
      <c r="C397" s="1" t="s">
        <v>594</v>
      </c>
    </row>
    <row r="398" spans="1:3">
      <c r="A398" s="1" t="s">
        <v>282</v>
      </c>
      <c r="B398" s="1" t="s">
        <v>4</v>
      </c>
      <c r="C398" s="1" t="s">
        <v>634</v>
      </c>
    </row>
    <row r="399" spans="1:3">
      <c r="A399" s="1" t="s">
        <v>282</v>
      </c>
      <c r="B399" s="1" t="s">
        <v>16</v>
      </c>
      <c r="C399" s="1" t="s">
        <v>635</v>
      </c>
    </row>
    <row r="400" spans="1:3">
      <c r="A400" s="1" t="s">
        <v>282</v>
      </c>
      <c r="B400" s="1" t="s">
        <v>16</v>
      </c>
      <c r="C400" s="1" t="s">
        <v>636</v>
      </c>
    </row>
    <row r="401" spans="1:3">
      <c r="A401" s="1" t="s">
        <v>282</v>
      </c>
      <c r="B401" s="1" t="s">
        <v>16</v>
      </c>
      <c r="C401" s="1" t="s">
        <v>598</v>
      </c>
    </row>
    <row r="402" spans="1:3">
      <c r="A402" s="1" t="s">
        <v>41</v>
      </c>
      <c r="B402" s="1" t="s">
        <v>4</v>
      </c>
      <c r="C402" s="1" t="s">
        <v>42</v>
      </c>
    </row>
    <row r="403" spans="1:3">
      <c r="A403" s="1" t="s">
        <v>41</v>
      </c>
      <c r="B403" s="1" t="s">
        <v>4</v>
      </c>
      <c r="C403" s="1" t="s">
        <v>43</v>
      </c>
    </row>
    <row r="404" spans="1:3">
      <c r="A404" s="1" t="s">
        <v>41</v>
      </c>
      <c r="B404" s="1" t="s">
        <v>4</v>
      </c>
      <c r="C404" s="1" t="s">
        <v>44</v>
      </c>
    </row>
    <row r="405" spans="1:3">
      <c r="A405" s="1" t="s">
        <v>41</v>
      </c>
      <c r="B405" s="1" t="s">
        <v>16</v>
      </c>
      <c r="C405" s="1" t="s">
        <v>45</v>
      </c>
    </row>
    <row r="406" spans="1:3">
      <c r="A406" s="1" t="s">
        <v>41</v>
      </c>
      <c r="B406" s="1" t="s">
        <v>4</v>
      </c>
      <c r="C406" s="1" t="s">
        <v>46</v>
      </c>
    </row>
    <row r="407" spans="1:3">
      <c r="A407" s="1" t="s">
        <v>41</v>
      </c>
      <c r="B407" s="1" t="s">
        <v>16</v>
      </c>
      <c r="C407" s="1" t="s">
        <v>47</v>
      </c>
    </row>
    <row r="408" spans="1:3">
      <c r="A408" s="1" t="s">
        <v>41</v>
      </c>
      <c r="B408" s="1" t="s">
        <v>16</v>
      </c>
      <c r="C408" s="1" t="s">
        <v>48</v>
      </c>
    </row>
    <row r="409" spans="1:3">
      <c r="A409" s="1" t="s">
        <v>41</v>
      </c>
      <c r="B409" s="1" t="s">
        <v>4</v>
      </c>
      <c r="C409" s="1" t="s">
        <v>49</v>
      </c>
    </row>
    <row r="410" spans="1:3">
      <c r="A410" s="1" t="s">
        <v>41</v>
      </c>
      <c r="B410" s="1" t="s">
        <v>4</v>
      </c>
      <c r="C410" s="1" t="s">
        <v>50</v>
      </c>
    </row>
    <row r="411" spans="1:3">
      <c r="A411" s="1" t="s">
        <v>41</v>
      </c>
      <c r="B411" s="1" t="s">
        <v>4</v>
      </c>
      <c r="C411" s="1" t="s">
        <v>51</v>
      </c>
    </row>
    <row r="412" spans="1:3">
      <c r="A412" s="1" t="s">
        <v>41</v>
      </c>
      <c r="B412" s="1" t="s">
        <v>4</v>
      </c>
      <c r="C412" s="1" t="s">
        <v>52</v>
      </c>
    </row>
    <row r="413" spans="1:3">
      <c r="A413" s="1" t="s">
        <v>41</v>
      </c>
      <c r="B413" s="1" t="s">
        <v>4</v>
      </c>
      <c r="C413" s="1" t="s">
        <v>53</v>
      </c>
    </row>
    <row r="414" spans="1:3">
      <c r="A414" s="1" t="s">
        <v>41</v>
      </c>
      <c r="B414" s="1" t="s">
        <v>4</v>
      </c>
      <c r="C414" s="1" t="s">
        <v>54</v>
      </c>
    </row>
    <row r="415" spans="1:3">
      <c r="A415" s="1" t="s">
        <v>41</v>
      </c>
      <c r="B415" s="1" t="s">
        <v>16</v>
      </c>
      <c r="C415" s="1" t="s">
        <v>55</v>
      </c>
    </row>
    <row r="416" spans="1:3">
      <c r="A416" s="1" t="s">
        <v>41</v>
      </c>
      <c r="B416" s="1" t="s">
        <v>4</v>
      </c>
      <c r="C416" s="1" t="s">
        <v>56</v>
      </c>
    </row>
    <row r="417" spans="1:3">
      <c r="A417" s="1" t="s">
        <v>41</v>
      </c>
      <c r="B417" s="1" t="s">
        <v>4</v>
      </c>
      <c r="C417" s="1" t="s">
        <v>45</v>
      </c>
    </row>
    <row r="418" spans="1:3">
      <c r="A418" s="1" t="s">
        <v>41</v>
      </c>
      <c r="B418" s="1" t="s">
        <v>4</v>
      </c>
      <c r="C418" s="1" t="s">
        <v>99</v>
      </c>
    </row>
    <row r="419" spans="1:3">
      <c r="A419" s="1" t="s">
        <v>41</v>
      </c>
      <c r="B419" s="1" t="s">
        <v>16</v>
      </c>
      <c r="C419" s="1" t="s">
        <v>74</v>
      </c>
    </row>
    <row r="420" spans="1:3">
      <c r="A420" s="1" t="s">
        <v>41</v>
      </c>
      <c r="B420" s="1" t="s">
        <v>16</v>
      </c>
      <c r="C420" s="1" t="s">
        <v>100</v>
      </c>
    </row>
    <row r="421" spans="1:3">
      <c r="A421" s="1" t="s">
        <v>41</v>
      </c>
      <c r="B421" s="1" t="s">
        <v>16</v>
      </c>
      <c r="C421" s="1" t="s">
        <v>101</v>
      </c>
    </row>
    <row r="422" spans="1:3">
      <c r="A422" s="1" t="s">
        <v>41</v>
      </c>
      <c r="B422" s="1" t="s">
        <v>4</v>
      </c>
      <c r="C422" s="1" t="s">
        <v>48</v>
      </c>
    </row>
    <row r="423" spans="1:3">
      <c r="A423" s="1" t="s">
        <v>41</v>
      </c>
      <c r="B423" s="1" t="s">
        <v>4</v>
      </c>
      <c r="C423" s="1" t="s">
        <v>87</v>
      </c>
    </row>
    <row r="424" spans="1:3">
      <c r="A424" s="1" t="s">
        <v>41</v>
      </c>
      <c r="B424" s="1" t="s">
        <v>4</v>
      </c>
      <c r="C424" s="1" t="s">
        <v>64</v>
      </c>
    </row>
    <row r="425" spans="1:3">
      <c r="A425" s="1" t="s">
        <v>41</v>
      </c>
      <c r="B425" s="1" t="s">
        <v>4</v>
      </c>
      <c r="C425" s="1" t="s">
        <v>74</v>
      </c>
    </row>
    <row r="426" spans="1:3">
      <c r="A426" s="1" t="s">
        <v>41</v>
      </c>
      <c r="B426" s="1" t="s">
        <v>4</v>
      </c>
      <c r="C426" s="1" t="s">
        <v>139</v>
      </c>
    </row>
    <row r="427" spans="1:3">
      <c r="A427" s="1" t="s">
        <v>41</v>
      </c>
      <c r="B427" s="1" t="s">
        <v>16</v>
      </c>
      <c r="C427" s="1" t="s">
        <v>28</v>
      </c>
    </row>
    <row r="428" spans="1:3">
      <c r="A428" s="1" t="s">
        <v>41</v>
      </c>
      <c r="B428" s="1" t="s">
        <v>16</v>
      </c>
      <c r="C428" s="1" t="s">
        <v>140</v>
      </c>
    </row>
    <row r="429" spans="1:3">
      <c r="A429" s="1" t="s">
        <v>41</v>
      </c>
      <c r="B429" s="1" t="s">
        <v>16</v>
      </c>
      <c r="C429" s="1" t="s">
        <v>191</v>
      </c>
    </row>
    <row r="430" spans="1:3">
      <c r="A430" s="1" t="s">
        <v>41</v>
      </c>
      <c r="B430" s="1" t="s">
        <v>4</v>
      </c>
      <c r="C430" s="1" t="s">
        <v>192</v>
      </c>
    </row>
    <row r="431" spans="1:3">
      <c r="A431" s="1" t="s">
        <v>41</v>
      </c>
      <c r="B431" s="1" t="s">
        <v>16</v>
      </c>
      <c r="C431" s="1" t="s">
        <v>193</v>
      </c>
    </row>
    <row r="432" spans="1:3">
      <c r="A432" s="1" t="s">
        <v>41</v>
      </c>
      <c r="B432" s="1" t="s">
        <v>16</v>
      </c>
      <c r="C432" s="1" t="s">
        <v>194</v>
      </c>
    </row>
    <row r="433" spans="1:3">
      <c r="A433" s="1" t="s">
        <v>41</v>
      </c>
      <c r="B433" s="1" t="s">
        <v>4</v>
      </c>
      <c r="C433" s="1" t="s">
        <v>195</v>
      </c>
    </row>
    <row r="434" spans="1:3">
      <c r="A434" s="1" t="s">
        <v>41</v>
      </c>
      <c r="B434" s="1" t="s">
        <v>16</v>
      </c>
      <c r="C434" s="1" t="s">
        <v>196</v>
      </c>
    </row>
    <row r="435" spans="1:3">
      <c r="A435" s="1" t="s">
        <v>41</v>
      </c>
      <c r="B435" s="1" t="s">
        <v>16</v>
      </c>
      <c r="C435" s="1" t="s">
        <v>197</v>
      </c>
    </row>
    <row r="436" spans="1:3">
      <c r="A436" s="1" t="s">
        <v>41</v>
      </c>
      <c r="B436" s="1" t="s">
        <v>4</v>
      </c>
      <c r="C436" s="1" t="s">
        <v>220</v>
      </c>
    </row>
    <row r="437" spans="1:3">
      <c r="A437" s="1" t="s">
        <v>41</v>
      </c>
      <c r="B437" s="1" t="s">
        <v>16</v>
      </c>
      <c r="C437" s="1" t="s">
        <v>221</v>
      </c>
    </row>
    <row r="438" spans="1:3">
      <c r="A438" s="1" t="s">
        <v>41</v>
      </c>
      <c r="B438" s="1" t="s">
        <v>16</v>
      </c>
      <c r="C438" s="1" t="s">
        <v>222</v>
      </c>
    </row>
    <row r="439" spans="1:3">
      <c r="A439" s="1" t="s">
        <v>41</v>
      </c>
      <c r="B439" s="1" t="s">
        <v>4</v>
      </c>
      <c r="C439" s="1" t="s">
        <v>223</v>
      </c>
    </row>
    <row r="440" spans="1:3">
      <c r="A440" s="1" t="s">
        <v>41</v>
      </c>
      <c r="B440" s="1" t="s">
        <v>16</v>
      </c>
      <c r="C440" s="1" t="s">
        <v>224</v>
      </c>
    </row>
    <row r="441" spans="1:3">
      <c r="A441" s="1" t="s">
        <v>41</v>
      </c>
      <c r="B441" s="1" t="s">
        <v>16</v>
      </c>
      <c r="C441" s="1" t="s">
        <v>225</v>
      </c>
    </row>
    <row r="442" spans="1:3">
      <c r="A442" s="1" t="s">
        <v>41</v>
      </c>
      <c r="B442" s="1" t="s">
        <v>16</v>
      </c>
      <c r="C442" s="1" t="s">
        <v>226</v>
      </c>
    </row>
    <row r="443" spans="1:3">
      <c r="A443" s="1" t="s">
        <v>41</v>
      </c>
      <c r="B443" s="1" t="s">
        <v>16</v>
      </c>
      <c r="C443" s="1" t="s">
        <v>227</v>
      </c>
    </row>
    <row r="444" spans="1:3">
      <c r="A444" s="1" t="s">
        <v>41</v>
      </c>
      <c r="B444" s="1" t="s">
        <v>16</v>
      </c>
      <c r="C444" s="1" t="s">
        <v>228</v>
      </c>
    </row>
    <row r="445" spans="1:3">
      <c r="A445" s="1" t="s">
        <v>41</v>
      </c>
      <c r="B445" s="1" t="s">
        <v>4</v>
      </c>
      <c r="C445" s="1" t="s">
        <v>284</v>
      </c>
    </row>
    <row r="446" spans="1:3">
      <c r="A446" s="1" t="s">
        <v>41</v>
      </c>
      <c r="B446" s="1" t="s">
        <v>4</v>
      </c>
      <c r="C446" s="1" t="s">
        <v>285</v>
      </c>
    </row>
    <row r="447" spans="1:3">
      <c r="A447" s="1" t="s">
        <v>41</v>
      </c>
      <c r="B447" s="1" t="s">
        <v>4</v>
      </c>
      <c r="C447" s="1" t="s">
        <v>286</v>
      </c>
    </row>
    <row r="448" spans="1:3">
      <c r="A448" s="1" t="s">
        <v>41</v>
      </c>
      <c r="B448" s="1" t="s">
        <v>4</v>
      </c>
      <c r="C448" s="1" t="s">
        <v>287</v>
      </c>
    </row>
    <row r="449" spans="1:3">
      <c r="A449" s="1" t="s">
        <v>41</v>
      </c>
      <c r="B449" s="1" t="s">
        <v>4</v>
      </c>
      <c r="C449" s="1" t="s">
        <v>288</v>
      </c>
    </row>
    <row r="450" spans="1:3">
      <c r="A450" s="1" t="s">
        <v>41</v>
      </c>
      <c r="B450" s="1" t="s">
        <v>16</v>
      </c>
      <c r="C450" s="1" t="s">
        <v>289</v>
      </c>
    </row>
    <row r="451" spans="1:3">
      <c r="A451" s="1" t="s">
        <v>41</v>
      </c>
      <c r="B451" s="1" t="s">
        <v>16</v>
      </c>
      <c r="C451" s="1" t="s">
        <v>290</v>
      </c>
    </row>
    <row r="452" spans="1:3">
      <c r="A452" s="1" t="s">
        <v>41</v>
      </c>
      <c r="B452" s="1" t="s">
        <v>4</v>
      </c>
      <c r="C452" s="1" t="s">
        <v>291</v>
      </c>
    </row>
    <row r="453" spans="1:3">
      <c r="A453" s="1" t="s">
        <v>41</v>
      </c>
      <c r="B453" s="1" t="s">
        <v>16</v>
      </c>
      <c r="C453" s="1" t="s">
        <v>292</v>
      </c>
    </row>
    <row r="454" spans="1:3">
      <c r="A454" s="1" t="s">
        <v>41</v>
      </c>
      <c r="B454" s="1" t="s">
        <v>16</v>
      </c>
      <c r="C454" s="1" t="s">
        <v>293</v>
      </c>
    </row>
    <row r="455" spans="1:3">
      <c r="A455" s="1" t="s">
        <v>41</v>
      </c>
      <c r="B455" s="1" t="s">
        <v>16</v>
      </c>
      <c r="C455" s="1" t="s">
        <v>294</v>
      </c>
    </row>
    <row r="456" spans="1:3">
      <c r="A456" s="1" t="s">
        <v>41</v>
      </c>
      <c r="B456" s="1" t="s">
        <v>4</v>
      </c>
      <c r="C456" s="1" t="s">
        <v>295</v>
      </c>
    </row>
    <row r="457" spans="1:3">
      <c r="A457" s="1" t="s">
        <v>41</v>
      </c>
      <c r="B457" s="1" t="s">
        <v>16</v>
      </c>
      <c r="C457" s="1" t="s">
        <v>346</v>
      </c>
    </row>
    <row r="458" spans="1:3">
      <c r="A458" s="1" t="s">
        <v>41</v>
      </c>
      <c r="B458" s="1" t="s">
        <v>4</v>
      </c>
      <c r="C458" s="1" t="s">
        <v>347</v>
      </c>
    </row>
    <row r="459" spans="1:3">
      <c r="A459" s="1" t="s">
        <v>41</v>
      </c>
      <c r="B459" s="1" t="s">
        <v>16</v>
      </c>
      <c r="C459" s="1" t="s">
        <v>348</v>
      </c>
    </row>
    <row r="460" spans="1:3">
      <c r="A460" s="1" t="s">
        <v>41</v>
      </c>
      <c r="B460" s="1" t="s">
        <v>16</v>
      </c>
      <c r="C460" s="1" t="s">
        <v>349</v>
      </c>
    </row>
    <row r="461" spans="1:3">
      <c r="A461" s="1" t="s">
        <v>41</v>
      </c>
      <c r="B461" s="1" t="s">
        <v>4</v>
      </c>
      <c r="C461" s="1" t="s">
        <v>350</v>
      </c>
    </row>
    <row r="462" spans="1:3">
      <c r="A462" s="1" t="s">
        <v>41</v>
      </c>
      <c r="B462" s="1" t="s">
        <v>4</v>
      </c>
      <c r="C462" s="1" t="s">
        <v>351</v>
      </c>
    </row>
    <row r="463" spans="1:3">
      <c r="A463" s="1" t="s">
        <v>41</v>
      </c>
      <c r="B463" s="1" t="s">
        <v>16</v>
      </c>
      <c r="C463" s="1" t="s">
        <v>385</v>
      </c>
    </row>
    <row r="464" spans="1:3">
      <c r="A464" s="1" t="s">
        <v>41</v>
      </c>
      <c r="B464" s="1" t="s">
        <v>4</v>
      </c>
      <c r="C464" s="1" t="s">
        <v>422</v>
      </c>
    </row>
    <row r="465" spans="1:3">
      <c r="A465" s="1" t="s">
        <v>41</v>
      </c>
      <c r="B465" s="1" t="s">
        <v>4</v>
      </c>
      <c r="C465" s="1" t="s">
        <v>423</v>
      </c>
    </row>
    <row r="466" spans="1:3">
      <c r="A466" s="1" t="s">
        <v>41</v>
      </c>
      <c r="B466" s="1" t="s">
        <v>4</v>
      </c>
      <c r="C466" s="1" t="s">
        <v>424</v>
      </c>
    </row>
    <row r="467" spans="1:3">
      <c r="A467" s="1" t="s">
        <v>41</v>
      </c>
      <c r="B467" s="1" t="s">
        <v>4</v>
      </c>
      <c r="C467" s="1" t="s">
        <v>292</v>
      </c>
    </row>
    <row r="468" spans="1:3">
      <c r="A468" s="1" t="s">
        <v>41</v>
      </c>
      <c r="B468" s="1" t="s">
        <v>4</v>
      </c>
      <c r="C468" s="1" t="s">
        <v>425</v>
      </c>
    </row>
    <row r="469" spans="1:3">
      <c r="A469" s="1" t="s">
        <v>41</v>
      </c>
      <c r="B469" s="1" t="s">
        <v>16</v>
      </c>
      <c r="C469" s="1" t="s">
        <v>331</v>
      </c>
    </row>
    <row r="470" spans="1:3">
      <c r="A470" s="1" t="s">
        <v>41</v>
      </c>
      <c r="B470" s="1" t="s">
        <v>16</v>
      </c>
      <c r="C470" s="1" t="s">
        <v>426</v>
      </c>
    </row>
    <row r="471" spans="1:3">
      <c r="A471" s="1" t="s">
        <v>41</v>
      </c>
      <c r="B471" s="1" t="s">
        <v>4</v>
      </c>
      <c r="C471" s="1" t="s">
        <v>427</v>
      </c>
    </row>
    <row r="472" spans="1:3">
      <c r="A472" s="1" t="s">
        <v>41</v>
      </c>
      <c r="B472" s="1" t="s">
        <v>16</v>
      </c>
      <c r="C472" s="1" t="s">
        <v>428</v>
      </c>
    </row>
    <row r="473" spans="1:3">
      <c r="A473" s="1" t="s">
        <v>41</v>
      </c>
      <c r="B473" s="1" t="s">
        <v>4</v>
      </c>
      <c r="C473" s="1" t="s">
        <v>467</v>
      </c>
    </row>
    <row r="474" spans="1:3">
      <c r="A474" s="1" t="s">
        <v>41</v>
      </c>
      <c r="B474" s="1" t="s">
        <v>4</v>
      </c>
      <c r="C474" s="1" t="s">
        <v>468</v>
      </c>
    </row>
    <row r="475" spans="1:3">
      <c r="A475" s="1" t="s">
        <v>41</v>
      </c>
      <c r="B475" s="1" t="s">
        <v>4</v>
      </c>
      <c r="C475" s="1" t="s">
        <v>469</v>
      </c>
    </row>
    <row r="476" spans="1:3">
      <c r="A476" s="1" t="s">
        <v>41</v>
      </c>
      <c r="B476" s="1" t="s">
        <v>4</v>
      </c>
      <c r="C476" s="1" t="s">
        <v>470</v>
      </c>
    </row>
    <row r="477" spans="1:3">
      <c r="A477" s="1" t="s">
        <v>41</v>
      </c>
      <c r="B477" s="1" t="s">
        <v>16</v>
      </c>
      <c r="C477" s="1" t="s">
        <v>471</v>
      </c>
    </row>
    <row r="478" spans="1:3">
      <c r="A478" s="1" t="s">
        <v>41</v>
      </c>
      <c r="B478" s="1" t="s">
        <v>16</v>
      </c>
      <c r="C478" s="1" t="s">
        <v>472</v>
      </c>
    </row>
    <row r="479" spans="1:3">
      <c r="A479" s="1" t="s">
        <v>41</v>
      </c>
      <c r="B479" s="1" t="s">
        <v>4</v>
      </c>
      <c r="C479" s="1" t="s">
        <v>473</v>
      </c>
    </row>
    <row r="480" spans="1:3">
      <c r="A480" s="1" t="s">
        <v>41</v>
      </c>
      <c r="B480" s="1" t="s">
        <v>16</v>
      </c>
      <c r="C480" s="1" t="s">
        <v>474</v>
      </c>
    </row>
    <row r="481" spans="1:3">
      <c r="A481" s="1" t="s">
        <v>41</v>
      </c>
      <c r="B481" s="1" t="s">
        <v>16</v>
      </c>
      <c r="C481" s="1" t="s">
        <v>426</v>
      </c>
    </row>
    <row r="482" spans="1:3">
      <c r="A482" s="1" t="s">
        <v>41</v>
      </c>
      <c r="B482" s="1" t="s">
        <v>4</v>
      </c>
      <c r="C482" s="1" t="s">
        <v>357</v>
      </c>
    </row>
    <row r="483" spans="1:3">
      <c r="A483" s="1" t="s">
        <v>41</v>
      </c>
      <c r="B483" s="1" t="s">
        <v>4</v>
      </c>
      <c r="C483" s="1" t="s">
        <v>428</v>
      </c>
    </row>
    <row r="484" spans="1:3">
      <c r="A484" s="1" t="s">
        <v>41</v>
      </c>
      <c r="B484" s="1" t="s">
        <v>4</v>
      </c>
      <c r="C484" s="1" t="s">
        <v>518</v>
      </c>
    </row>
    <row r="485" spans="1:3">
      <c r="A485" s="1" t="s">
        <v>41</v>
      </c>
      <c r="B485" s="1" t="s">
        <v>16</v>
      </c>
      <c r="C485" s="1" t="s">
        <v>519</v>
      </c>
    </row>
    <row r="486" spans="1:3">
      <c r="A486" s="1" t="s">
        <v>41</v>
      </c>
      <c r="B486" s="1" t="s">
        <v>4</v>
      </c>
      <c r="C486" s="1" t="s">
        <v>520</v>
      </c>
    </row>
    <row r="487" spans="1:3">
      <c r="A487" s="1" t="s">
        <v>41</v>
      </c>
      <c r="B487" s="1" t="s">
        <v>4</v>
      </c>
      <c r="C487" s="1" t="s">
        <v>521</v>
      </c>
    </row>
    <row r="488" spans="1:3">
      <c r="A488" s="1" t="s">
        <v>41</v>
      </c>
      <c r="B488" s="1" t="s">
        <v>4</v>
      </c>
      <c r="C488" s="1" t="s">
        <v>522</v>
      </c>
    </row>
    <row r="489" spans="1:3">
      <c r="A489" s="1" t="s">
        <v>41</v>
      </c>
      <c r="B489" s="1" t="s">
        <v>4</v>
      </c>
      <c r="C489" s="1" t="s">
        <v>378</v>
      </c>
    </row>
    <row r="490" spans="1:3">
      <c r="A490" s="1" t="s">
        <v>41</v>
      </c>
      <c r="B490" s="1" t="s">
        <v>4</v>
      </c>
      <c r="C490" s="1" t="s">
        <v>523</v>
      </c>
    </row>
    <row r="491" spans="1:3">
      <c r="A491" s="1" t="s">
        <v>41</v>
      </c>
      <c r="B491" s="1" t="s">
        <v>4</v>
      </c>
      <c r="C491" s="1" t="s">
        <v>474</v>
      </c>
    </row>
    <row r="492" spans="1:3">
      <c r="A492" s="1" t="s">
        <v>41</v>
      </c>
      <c r="B492" s="1" t="s">
        <v>16</v>
      </c>
      <c r="C492" s="1" t="s">
        <v>331</v>
      </c>
    </row>
    <row r="493" spans="1:3">
      <c r="A493" s="1" t="s">
        <v>41</v>
      </c>
      <c r="B493" s="1" t="s">
        <v>16</v>
      </c>
      <c r="C493" s="1" t="s">
        <v>524</v>
      </c>
    </row>
    <row r="494" spans="1:3">
      <c r="A494" s="1" t="s">
        <v>41</v>
      </c>
      <c r="B494" s="1" t="s">
        <v>4</v>
      </c>
      <c r="C494" s="1" t="s">
        <v>615</v>
      </c>
    </row>
    <row r="495" spans="1:3">
      <c r="A495" s="1" t="s">
        <v>41</v>
      </c>
      <c r="B495" s="1" t="s">
        <v>4</v>
      </c>
      <c r="C495" s="1" t="s">
        <v>630</v>
      </c>
    </row>
    <row r="496" spans="1:3">
      <c r="A496" s="1" t="s">
        <v>41</v>
      </c>
      <c r="B496" s="1" t="s">
        <v>4</v>
      </c>
      <c r="C496" s="1" t="s">
        <v>673</v>
      </c>
    </row>
    <row r="497" spans="1:3">
      <c r="A497" s="1" t="s">
        <v>41</v>
      </c>
      <c r="B497" s="1" t="s">
        <v>4</v>
      </c>
      <c r="C497" s="1" t="s">
        <v>674</v>
      </c>
    </row>
    <row r="498" spans="1:3">
      <c r="A498" s="1" t="s">
        <v>41</v>
      </c>
      <c r="B498" s="1" t="s">
        <v>4</v>
      </c>
      <c r="C498" s="1" t="s">
        <v>640</v>
      </c>
    </row>
    <row r="499" spans="1:3">
      <c r="A499" s="1" t="s">
        <v>41</v>
      </c>
      <c r="B499" s="1" t="s">
        <v>4</v>
      </c>
      <c r="C499" s="1" t="s">
        <v>675</v>
      </c>
    </row>
    <row r="500" spans="1:3">
      <c r="A500" s="1" t="s">
        <v>41</v>
      </c>
      <c r="B500" s="1" t="s">
        <v>16</v>
      </c>
      <c r="C500" s="1" t="s">
        <v>639</v>
      </c>
    </row>
    <row r="501" spans="1:3">
      <c r="A501" s="1" t="s">
        <v>41</v>
      </c>
      <c r="B501" s="1" t="s">
        <v>16</v>
      </c>
      <c r="C501" s="1" t="s">
        <v>676</v>
      </c>
    </row>
    <row r="502" spans="1:3">
      <c r="A502" s="1" t="s">
        <v>41</v>
      </c>
      <c r="B502" s="1" t="s">
        <v>16</v>
      </c>
      <c r="C502" s="1" t="s">
        <v>677</v>
      </c>
    </row>
    <row r="503" spans="1:3">
      <c r="A503" s="1" t="s">
        <v>41</v>
      </c>
      <c r="B503" s="1" t="s">
        <v>4</v>
      </c>
      <c r="C503" s="1" t="s">
        <v>599</v>
      </c>
    </row>
    <row r="504" spans="1:3">
      <c r="A504" s="1" t="s">
        <v>41</v>
      </c>
      <c r="B504" s="1" t="s">
        <v>4</v>
      </c>
      <c r="C504" s="1" t="s">
        <v>714</v>
      </c>
    </row>
    <row r="505" spans="1:3">
      <c r="A505" s="1" t="s">
        <v>41</v>
      </c>
      <c r="B505" s="1" t="s">
        <v>4</v>
      </c>
      <c r="C505" s="1" t="s">
        <v>715</v>
      </c>
    </row>
    <row r="506" spans="1:3">
      <c r="A506" s="1" t="s">
        <v>41</v>
      </c>
      <c r="B506" s="1" t="s">
        <v>4</v>
      </c>
      <c r="C506" s="1" t="s">
        <v>716</v>
      </c>
    </row>
    <row r="507" spans="1:3">
      <c r="A507" s="1" t="s">
        <v>41</v>
      </c>
      <c r="B507" s="1" t="s">
        <v>4</v>
      </c>
      <c r="C507" s="1" t="s">
        <v>717</v>
      </c>
    </row>
    <row r="508" spans="1:3">
      <c r="A508" s="1" t="s">
        <v>41</v>
      </c>
      <c r="B508" s="1" t="s">
        <v>4</v>
      </c>
      <c r="C508" s="1" t="s">
        <v>718</v>
      </c>
    </row>
    <row r="509" spans="1:3">
      <c r="A509" s="1" t="s">
        <v>41</v>
      </c>
      <c r="B509" s="1" t="s">
        <v>16</v>
      </c>
      <c r="C509" s="1" t="s">
        <v>639</v>
      </c>
    </row>
    <row r="510" spans="1:3">
      <c r="A510" s="1" t="s">
        <v>41</v>
      </c>
      <c r="B510" s="1" t="s">
        <v>4</v>
      </c>
      <c r="C510" s="1" t="s">
        <v>764</v>
      </c>
    </row>
    <row r="511" spans="1:3">
      <c r="A511" s="1" t="s">
        <v>41</v>
      </c>
      <c r="B511" s="1" t="s">
        <v>4</v>
      </c>
      <c r="C511" s="1" t="s">
        <v>765</v>
      </c>
    </row>
    <row r="512" spans="1:3">
      <c r="A512" s="1" t="s">
        <v>41</v>
      </c>
      <c r="B512" s="1" t="s">
        <v>4</v>
      </c>
      <c r="C512" s="1" t="s">
        <v>766</v>
      </c>
    </row>
    <row r="513" spans="1:3">
      <c r="A513" s="1" t="s">
        <v>41</v>
      </c>
      <c r="B513" s="1" t="s">
        <v>4</v>
      </c>
      <c r="C513" s="1" t="s">
        <v>767</v>
      </c>
    </row>
    <row r="514" spans="1:3">
      <c r="A514" s="1" t="s">
        <v>41</v>
      </c>
      <c r="B514" s="1" t="s">
        <v>16</v>
      </c>
      <c r="C514" s="1" t="s">
        <v>706</v>
      </c>
    </row>
    <row r="515" spans="1:3">
      <c r="A515" s="1" t="s">
        <v>41</v>
      </c>
      <c r="B515" s="1" t="s">
        <v>4</v>
      </c>
      <c r="C515" s="1" t="s">
        <v>768</v>
      </c>
    </row>
    <row r="516" spans="1:3">
      <c r="A516" s="1" t="s">
        <v>41</v>
      </c>
      <c r="B516" s="1" t="s">
        <v>16</v>
      </c>
      <c r="C516" s="1" t="s">
        <v>769</v>
      </c>
    </row>
    <row r="517" spans="1:3">
      <c r="A517" s="1" t="s">
        <v>41</v>
      </c>
      <c r="B517" s="1" t="s">
        <v>4</v>
      </c>
      <c r="C517" s="1" t="s">
        <v>770</v>
      </c>
    </row>
    <row r="518" spans="1:3">
      <c r="A518" s="1" t="s">
        <v>41</v>
      </c>
      <c r="B518" s="1" t="s">
        <v>4</v>
      </c>
      <c r="C518" s="1" t="s">
        <v>725</v>
      </c>
    </row>
    <row r="519" spans="1:3">
      <c r="A519" s="1" t="s">
        <v>41</v>
      </c>
      <c r="B519" s="1" t="s">
        <v>4</v>
      </c>
      <c r="C519" s="1" t="s">
        <v>792</v>
      </c>
    </row>
    <row r="520" spans="1:3">
      <c r="A520" s="1" t="s">
        <v>41</v>
      </c>
      <c r="B520" s="1" t="s">
        <v>4</v>
      </c>
      <c r="C520" s="1" t="s">
        <v>793</v>
      </c>
    </row>
    <row r="521" spans="1:3">
      <c r="A521" s="1" t="s">
        <v>41</v>
      </c>
      <c r="B521" s="1" t="s">
        <v>4</v>
      </c>
      <c r="C521" s="1" t="s">
        <v>794</v>
      </c>
    </row>
    <row r="522" spans="1:3">
      <c r="A522" s="1" t="s">
        <v>41</v>
      </c>
      <c r="B522" s="1" t="s">
        <v>4</v>
      </c>
      <c r="C522" s="1" t="s">
        <v>769</v>
      </c>
    </row>
    <row r="523" spans="1:3">
      <c r="A523" s="1" t="s">
        <v>41</v>
      </c>
      <c r="B523" s="1" t="s">
        <v>4</v>
      </c>
      <c r="C523" s="1" t="s">
        <v>831</v>
      </c>
    </row>
    <row r="524" spans="1:3">
      <c r="A524" s="1" t="s">
        <v>41</v>
      </c>
      <c r="B524" s="1" t="s">
        <v>4</v>
      </c>
      <c r="C524" s="1" t="s">
        <v>843</v>
      </c>
    </row>
    <row r="525" spans="1:3">
      <c r="A525" s="1" t="s">
        <v>41</v>
      </c>
      <c r="B525" s="1" t="s">
        <v>4</v>
      </c>
      <c r="C525" s="1" t="s">
        <v>844</v>
      </c>
    </row>
    <row r="526" spans="1:3">
      <c r="A526" s="1" t="s">
        <v>41</v>
      </c>
      <c r="B526" s="1" t="s">
        <v>4</v>
      </c>
      <c r="C526" s="1" t="s">
        <v>845</v>
      </c>
    </row>
    <row r="527" spans="1:3">
      <c r="A527" s="1" t="s">
        <v>41</v>
      </c>
      <c r="B527" s="1" t="s">
        <v>4</v>
      </c>
      <c r="C527" s="1" t="s">
        <v>846</v>
      </c>
    </row>
    <row r="528" spans="1:3">
      <c r="A528" s="1" t="s">
        <v>41</v>
      </c>
      <c r="B528" s="1" t="s">
        <v>16</v>
      </c>
      <c r="C528" s="1" t="s">
        <v>827</v>
      </c>
    </row>
    <row r="529" spans="1:3">
      <c r="A529" s="1" t="s">
        <v>41</v>
      </c>
      <c r="B529" s="1" t="s">
        <v>16</v>
      </c>
      <c r="C529" s="1" t="s">
        <v>826</v>
      </c>
    </row>
    <row r="530" spans="1:3">
      <c r="A530" s="1" t="s">
        <v>41</v>
      </c>
      <c r="B530" s="1" t="s">
        <v>4</v>
      </c>
      <c r="C530" s="1" t="s">
        <v>869</v>
      </c>
    </row>
    <row r="531" spans="1:3">
      <c r="A531" s="1" t="s">
        <v>41</v>
      </c>
      <c r="B531" s="1" t="s">
        <v>4</v>
      </c>
      <c r="C531" s="1" t="s">
        <v>870</v>
      </c>
    </row>
    <row r="532" spans="1:3">
      <c r="A532" s="1" t="s">
        <v>41</v>
      </c>
      <c r="B532" s="1" t="s">
        <v>4</v>
      </c>
      <c r="C532" s="1" t="s">
        <v>871</v>
      </c>
    </row>
    <row r="533" spans="1:3">
      <c r="A533" s="1" t="s">
        <v>41</v>
      </c>
      <c r="B533" s="1" t="s">
        <v>4</v>
      </c>
      <c r="C533" s="1" t="s">
        <v>827</v>
      </c>
    </row>
    <row r="534" spans="1:3">
      <c r="A534" s="1" t="s">
        <v>41</v>
      </c>
      <c r="B534" s="1" t="s">
        <v>4</v>
      </c>
      <c r="C534" s="1" t="s">
        <v>826</v>
      </c>
    </row>
    <row r="535" spans="1:3">
      <c r="A535" s="1" t="s">
        <v>41</v>
      </c>
      <c r="B535" s="1" t="s">
        <v>4</v>
      </c>
      <c r="C535" s="1" t="s">
        <v>895</v>
      </c>
    </row>
    <row r="536" spans="1:3">
      <c r="A536" s="1" t="s">
        <v>41</v>
      </c>
      <c r="B536" s="1" t="s">
        <v>4</v>
      </c>
      <c r="C536" s="1" t="s">
        <v>865</v>
      </c>
    </row>
    <row r="537" spans="1:3">
      <c r="A537" s="1" t="s">
        <v>41</v>
      </c>
      <c r="B537" s="1" t="s">
        <v>4</v>
      </c>
      <c r="C537" s="1" t="s">
        <v>842</v>
      </c>
    </row>
    <row r="538" spans="1:3">
      <c r="A538" s="1" t="s">
        <v>41</v>
      </c>
      <c r="B538" s="1" t="s">
        <v>4</v>
      </c>
      <c r="C538" s="1" t="s">
        <v>896</v>
      </c>
    </row>
    <row r="539" spans="1:3">
      <c r="A539" s="1" t="s">
        <v>41</v>
      </c>
      <c r="B539" s="1" t="s">
        <v>16</v>
      </c>
      <c r="C539" s="1" t="s">
        <v>897</v>
      </c>
    </row>
    <row r="540" spans="1:3">
      <c r="A540" s="1" t="s">
        <v>41</v>
      </c>
      <c r="B540" s="1" t="s">
        <v>4</v>
      </c>
      <c r="C540" s="1" t="s">
        <v>898</v>
      </c>
    </row>
    <row r="541" spans="1:3">
      <c r="A541" s="1" t="s">
        <v>41</v>
      </c>
      <c r="B541" s="1" t="s">
        <v>16</v>
      </c>
      <c r="C541" s="1" t="s">
        <v>899</v>
      </c>
    </row>
    <row r="542" spans="1:3">
      <c r="A542" s="1" t="s">
        <v>102</v>
      </c>
      <c r="B542" s="1" t="s">
        <v>4</v>
      </c>
      <c r="C542" s="1" t="s">
        <v>103</v>
      </c>
    </row>
    <row r="543" spans="1:3">
      <c r="A543" s="1" t="s">
        <v>102</v>
      </c>
      <c r="B543" s="1" t="s">
        <v>4</v>
      </c>
      <c r="C543" s="1" t="s">
        <v>104</v>
      </c>
    </row>
    <row r="544" spans="1:3">
      <c r="A544" s="1" t="s">
        <v>102</v>
      </c>
      <c r="B544" s="1" t="s">
        <v>4</v>
      </c>
      <c r="C544" s="1" t="s">
        <v>105</v>
      </c>
    </row>
    <row r="545" spans="1:3">
      <c r="A545" s="1" t="s">
        <v>102</v>
      </c>
      <c r="B545" s="1" t="s">
        <v>4</v>
      </c>
      <c r="C545" s="1" t="s">
        <v>106</v>
      </c>
    </row>
    <row r="546" spans="1:3">
      <c r="A546" s="1" t="s">
        <v>102</v>
      </c>
      <c r="B546" s="1" t="s">
        <v>4</v>
      </c>
      <c r="C546" s="1" t="s">
        <v>107</v>
      </c>
    </row>
    <row r="547" spans="1:3">
      <c r="A547" s="1" t="s">
        <v>102</v>
      </c>
      <c r="B547" s="1" t="s">
        <v>16</v>
      </c>
      <c r="C547" s="1" t="s">
        <v>141</v>
      </c>
    </row>
    <row r="548" spans="1:3">
      <c r="A548" s="1" t="s">
        <v>102</v>
      </c>
      <c r="B548" s="1" t="s">
        <v>16</v>
      </c>
      <c r="C548" s="1" t="s">
        <v>142</v>
      </c>
    </row>
    <row r="549" spans="1:3">
      <c r="A549" s="1" t="s">
        <v>102</v>
      </c>
      <c r="B549" s="1" t="s">
        <v>4</v>
      </c>
      <c r="C549" s="1" t="s">
        <v>143</v>
      </c>
    </row>
    <row r="550" spans="1:3">
      <c r="A550" s="1" t="s">
        <v>102</v>
      </c>
      <c r="B550" s="1" t="s">
        <v>4</v>
      </c>
      <c r="C550" s="1" t="s">
        <v>144</v>
      </c>
    </row>
    <row r="551" spans="1:3">
      <c r="A551" s="1" t="s">
        <v>102</v>
      </c>
      <c r="B551" s="1" t="s">
        <v>4</v>
      </c>
      <c r="C551" s="1" t="s">
        <v>145</v>
      </c>
    </row>
    <row r="552" spans="1:3">
      <c r="A552" s="1" t="s">
        <v>102</v>
      </c>
      <c r="B552" s="1" t="s">
        <v>16</v>
      </c>
      <c r="C552" s="1" t="s">
        <v>146</v>
      </c>
    </row>
    <row r="553" spans="1:3">
      <c r="A553" s="1" t="s">
        <v>102</v>
      </c>
      <c r="B553" s="1" t="s">
        <v>4</v>
      </c>
      <c r="C553" s="1" t="s">
        <v>147</v>
      </c>
    </row>
    <row r="554" spans="1:3">
      <c r="A554" s="1" t="s">
        <v>102</v>
      </c>
      <c r="B554" s="1" t="s">
        <v>16</v>
      </c>
      <c r="C554" s="1" t="s">
        <v>115</v>
      </c>
    </row>
    <row r="555" spans="1:3">
      <c r="A555" s="1" t="s">
        <v>102</v>
      </c>
      <c r="B555" s="1" t="s">
        <v>4</v>
      </c>
      <c r="C555" s="1" t="s">
        <v>198</v>
      </c>
    </row>
    <row r="556" spans="1:3">
      <c r="A556" s="1" t="s">
        <v>102</v>
      </c>
      <c r="B556" s="1" t="s">
        <v>4</v>
      </c>
      <c r="C556" s="1" t="s">
        <v>199</v>
      </c>
    </row>
    <row r="557" spans="1:3">
      <c r="A557" s="1" t="s">
        <v>102</v>
      </c>
      <c r="B557" s="1" t="s">
        <v>4</v>
      </c>
      <c r="C557" s="1" t="s">
        <v>200</v>
      </c>
    </row>
    <row r="558" spans="1:3">
      <c r="A558" s="1" t="s">
        <v>102</v>
      </c>
      <c r="B558" s="1" t="s">
        <v>16</v>
      </c>
      <c r="C558" s="1" t="s">
        <v>229</v>
      </c>
    </row>
    <row r="559" spans="1:3">
      <c r="A559" s="1" t="s">
        <v>102</v>
      </c>
      <c r="B559" s="1" t="s">
        <v>4</v>
      </c>
      <c r="C559" s="1" t="s">
        <v>230</v>
      </c>
    </row>
    <row r="560" spans="1:3">
      <c r="A560" s="1" t="s">
        <v>102</v>
      </c>
      <c r="B560" s="1" t="s">
        <v>4</v>
      </c>
      <c r="C560" s="1" t="s">
        <v>231</v>
      </c>
    </row>
    <row r="561" spans="1:3">
      <c r="A561" s="1" t="s">
        <v>102</v>
      </c>
      <c r="B561" s="1" t="s">
        <v>4</v>
      </c>
      <c r="C561" s="1" t="s">
        <v>232</v>
      </c>
    </row>
    <row r="562" spans="1:3">
      <c r="A562" s="1" t="s">
        <v>102</v>
      </c>
      <c r="B562" s="1" t="s">
        <v>4</v>
      </c>
      <c r="C562" s="1" t="s">
        <v>233</v>
      </c>
    </row>
    <row r="563" spans="1:3">
      <c r="A563" s="1" t="s">
        <v>102</v>
      </c>
      <c r="B563" s="1" t="s">
        <v>4</v>
      </c>
      <c r="C563" s="1" t="s">
        <v>234</v>
      </c>
    </row>
    <row r="564" spans="1:3">
      <c r="A564" s="1" t="s">
        <v>102</v>
      </c>
      <c r="B564" s="1" t="s">
        <v>16</v>
      </c>
      <c r="C564" s="1" t="s">
        <v>235</v>
      </c>
    </row>
    <row r="565" spans="1:3">
      <c r="A565" s="1" t="s">
        <v>102</v>
      </c>
      <c r="B565" s="1" t="s">
        <v>16</v>
      </c>
      <c r="C565" s="1" t="s">
        <v>236</v>
      </c>
    </row>
    <row r="566" spans="1:3">
      <c r="A566" s="1" t="s">
        <v>102</v>
      </c>
      <c r="B566" s="1" t="s">
        <v>16</v>
      </c>
      <c r="C566" s="1" t="s">
        <v>237</v>
      </c>
    </row>
    <row r="567" spans="1:3">
      <c r="A567" s="1" t="s">
        <v>102</v>
      </c>
      <c r="B567" s="1" t="s">
        <v>16</v>
      </c>
      <c r="C567" s="1" t="s">
        <v>238</v>
      </c>
    </row>
    <row r="568" spans="1:3">
      <c r="A568" s="1" t="s">
        <v>102</v>
      </c>
      <c r="B568" s="1" t="s">
        <v>4</v>
      </c>
      <c r="C568" s="1" t="s">
        <v>239</v>
      </c>
    </row>
    <row r="569" spans="1:3">
      <c r="A569" s="1" t="s">
        <v>102</v>
      </c>
      <c r="B569" s="1" t="s">
        <v>4</v>
      </c>
      <c r="C569" s="1" t="s">
        <v>240</v>
      </c>
    </row>
    <row r="570" spans="1:3">
      <c r="A570" s="1" t="s">
        <v>102</v>
      </c>
      <c r="B570" s="1" t="s">
        <v>4</v>
      </c>
      <c r="C570" s="1" t="s">
        <v>241</v>
      </c>
    </row>
    <row r="571" spans="1:3">
      <c r="A571" s="1" t="s">
        <v>102</v>
      </c>
      <c r="B571" s="1" t="s">
        <v>4</v>
      </c>
      <c r="C571" s="1" t="s">
        <v>242</v>
      </c>
    </row>
    <row r="572" spans="1:3">
      <c r="A572" s="1" t="s">
        <v>102</v>
      </c>
      <c r="B572" s="1" t="s">
        <v>16</v>
      </c>
      <c r="C572" s="1" t="s">
        <v>243</v>
      </c>
    </row>
    <row r="573" spans="1:3">
      <c r="A573" s="1" t="s">
        <v>102</v>
      </c>
      <c r="B573" s="1" t="s">
        <v>16</v>
      </c>
      <c r="C573" s="1" t="s">
        <v>227</v>
      </c>
    </row>
    <row r="574" spans="1:3">
      <c r="A574" s="1" t="s">
        <v>102</v>
      </c>
      <c r="B574" s="1" t="s">
        <v>16</v>
      </c>
      <c r="C574" s="1" t="s">
        <v>296</v>
      </c>
    </row>
    <row r="575" spans="1:3">
      <c r="A575" s="1" t="s">
        <v>102</v>
      </c>
      <c r="B575" s="1" t="s">
        <v>4</v>
      </c>
      <c r="C575" s="1" t="s">
        <v>297</v>
      </c>
    </row>
    <row r="576" spans="1:3">
      <c r="A576" s="1" t="s">
        <v>102</v>
      </c>
      <c r="B576" s="1" t="s">
        <v>4</v>
      </c>
      <c r="C576" s="1" t="s">
        <v>298</v>
      </c>
    </row>
    <row r="577" spans="1:3">
      <c r="A577" s="1" t="s">
        <v>102</v>
      </c>
      <c r="B577" s="1" t="s">
        <v>4</v>
      </c>
      <c r="C577" s="1" t="s">
        <v>235</v>
      </c>
    </row>
    <row r="578" spans="1:3">
      <c r="A578" s="1" t="s">
        <v>102</v>
      </c>
      <c r="B578" s="1" t="s">
        <v>4</v>
      </c>
      <c r="C578" s="1" t="s">
        <v>237</v>
      </c>
    </row>
    <row r="579" spans="1:3">
      <c r="A579" s="1" t="s">
        <v>102</v>
      </c>
      <c r="B579" s="1" t="s">
        <v>4</v>
      </c>
      <c r="C579" s="1" t="s">
        <v>201</v>
      </c>
    </row>
    <row r="580" spans="1:3">
      <c r="A580" s="1" t="s">
        <v>102</v>
      </c>
      <c r="B580" s="1" t="s">
        <v>4</v>
      </c>
      <c r="C580" s="1" t="s">
        <v>229</v>
      </c>
    </row>
    <row r="581" spans="1:3">
      <c r="A581" s="1" t="s">
        <v>102</v>
      </c>
      <c r="B581" s="1" t="s">
        <v>16</v>
      </c>
      <c r="C581" s="1" t="s">
        <v>299</v>
      </c>
    </row>
    <row r="582" spans="1:3">
      <c r="A582" s="1" t="s">
        <v>102</v>
      </c>
      <c r="B582" s="1" t="s">
        <v>4</v>
      </c>
      <c r="C582" s="1" t="s">
        <v>296</v>
      </c>
    </row>
    <row r="583" spans="1:3">
      <c r="A583" s="1" t="s">
        <v>102</v>
      </c>
      <c r="B583" s="1" t="s">
        <v>4</v>
      </c>
      <c r="C583" s="1" t="s">
        <v>475</v>
      </c>
    </row>
    <row r="584" spans="1:3">
      <c r="A584" s="1" t="s">
        <v>102</v>
      </c>
      <c r="B584" s="1" t="s">
        <v>4</v>
      </c>
      <c r="C584" s="1" t="s">
        <v>476</v>
      </c>
    </row>
    <row r="585" spans="1:3">
      <c r="A585" s="1" t="s">
        <v>102</v>
      </c>
      <c r="B585" s="1" t="s">
        <v>4</v>
      </c>
      <c r="C585" s="1" t="s">
        <v>477</v>
      </c>
    </row>
    <row r="586" spans="1:3">
      <c r="A586" s="1" t="s">
        <v>102</v>
      </c>
      <c r="B586" s="1" t="s">
        <v>16</v>
      </c>
      <c r="C586" s="1" t="s">
        <v>478</v>
      </c>
    </row>
    <row r="587" spans="1:3">
      <c r="A587" s="1" t="s">
        <v>102</v>
      </c>
      <c r="B587" s="1" t="s">
        <v>16</v>
      </c>
      <c r="C587" s="1" t="s">
        <v>479</v>
      </c>
    </row>
    <row r="588" spans="1:3">
      <c r="A588" s="1" t="s">
        <v>102</v>
      </c>
      <c r="B588" s="1" t="s">
        <v>16</v>
      </c>
      <c r="C588" s="1" t="s">
        <v>480</v>
      </c>
    </row>
    <row r="589" spans="1:3">
      <c r="A589" s="1" t="s">
        <v>102</v>
      </c>
      <c r="B589" s="1" t="s">
        <v>16</v>
      </c>
      <c r="C589" s="1" t="s">
        <v>481</v>
      </c>
    </row>
    <row r="590" spans="1:3">
      <c r="A590" s="1" t="s">
        <v>102</v>
      </c>
      <c r="B590" s="1" t="s">
        <v>16</v>
      </c>
      <c r="C590" s="1" t="s">
        <v>482</v>
      </c>
    </row>
    <row r="591" spans="1:3">
      <c r="A591" s="1" t="s">
        <v>102</v>
      </c>
      <c r="B591" s="1" t="s">
        <v>16</v>
      </c>
      <c r="C591" s="1" t="s">
        <v>526</v>
      </c>
    </row>
    <row r="592" spans="1:3">
      <c r="A592" s="1" t="s">
        <v>102</v>
      </c>
      <c r="B592" s="1" t="s">
        <v>4</v>
      </c>
      <c r="C592" s="1" t="s">
        <v>480</v>
      </c>
    </row>
    <row r="593" spans="1:3">
      <c r="A593" s="1" t="s">
        <v>102</v>
      </c>
      <c r="B593" s="1" t="s">
        <v>16</v>
      </c>
      <c r="C593" s="1" t="s">
        <v>482</v>
      </c>
    </row>
    <row r="594" spans="1:3">
      <c r="A594" s="1" t="s">
        <v>102</v>
      </c>
      <c r="B594" s="1" t="s">
        <v>16</v>
      </c>
      <c r="C594" s="1" t="s">
        <v>238</v>
      </c>
    </row>
    <row r="595" spans="1:3">
      <c r="A595" s="1" t="s">
        <v>102</v>
      </c>
      <c r="B595" s="1" t="s">
        <v>16</v>
      </c>
      <c r="C595" s="1" t="s">
        <v>527</v>
      </c>
    </row>
    <row r="596" spans="1:3">
      <c r="A596" s="1" t="s">
        <v>102</v>
      </c>
      <c r="B596" s="1" t="s">
        <v>16</v>
      </c>
      <c r="C596" s="1" t="s">
        <v>528</v>
      </c>
    </row>
    <row r="597" spans="1:3">
      <c r="A597" s="1" t="s">
        <v>102</v>
      </c>
      <c r="B597" s="1" t="s">
        <v>16</v>
      </c>
      <c r="C597" s="1" t="s">
        <v>529</v>
      </c>
    </row>
    <row r="598" spans="1:3">
      <c r="A598" s="1" t="s">
        <v>102</v>
      </c>
      <c r="B598" s="1" t="s">
        <v>4</v>
      </c>
      <c r="C598" s="1" t="s">
        <v>348</v>
      </c>
    </row>
    <row r="599" spans="1:3">
      <c r="A599" s="1" t="s">
        <v>102</v>
      </c>
      <c r="B599" s="1" t="s">
        <v>4</v>
      </c>
      <c r="C599" s="1" t="s">
        <v>530</v>
      </c>
    </row>
    <row r="600" spans="1:3">
      <c r="A600" s="1" t="s">
        <v>102</v>
      </c>
      <c r="B600" s="1" t="s">
        <v>4</v>
      </c>
      <c r="C600" s="1" t="s">
        <v>531</v>
      </c>
    </row>
    <row r="601" spans="1:3">
      <c r="A601" s="1" t="s">
        <v>102</v>
      </c>
      <c r="B601" s="1" t="s">
        <v>4</v>
      </c>
      <c r="C601" s="1" t="s">
        <v>567</v>
      </c>
    </row>
    <row r="602" spans="1:3">
      <c r="A602" s="1" t="s">
        <v>102</v>
      </c>
      <c r="B602" s="1" t="s">
        <v>4</v>
      </c>
      <c r="C602" s="1" t="s">
        <v>568</v>
      </c>
    </row>
    <row r="603" spans="1:3">
      <c r="A603" s="1" t="s">
        <v>102</v>
      </c>
      <c r="B603" s="1" t="s">
        <v>4</v>
      </c>
      <c r="C603" s="1" t="s">
        <v>267</v>
      </c>
    </row>
    <row r="604" spans="1:3">
      <c r="A604" s="1" t="s">
        <v>102</v>
      </c>
      <c r="B604" s="1" t="s">
        <v>4</v>
      </c>
      <c r="C604" s="1" t="s">
        <v>262</v>
      </c>
    </row>
    <row r="605" spans="1:3">
      <c r="A605" s="1" t="s">
        <v>102</v>
      </c>
      <c r="B605" s="1" t="s">
        <v>4</v>
      </c>
      <c r="C605" s="1" t="s">
        <v>270</v>
      </c>
    </row>
    <row r="606" spans="1:3">
      <c r="A606" s="1" t="s">
        <v>102</v>
      </c>
      <c r="B606" s="1" t="s">
        <v>4</v>
      </c>
      <c r="C606" s="1" t="s">
        <v>269</v>
      </c>
    </row>
    <row r="607" spans="1:3">
      <c r="A607" s="1" t="s">
        <v>102</v>
      </c>
      <c r="B607" s="1" t="s">
        <v>4</v>
      </c>
      <c r="C607" s="1" t="s">
        <v>265</v>
      </c>
    </row>
    <row r="608" spans="1:3">
      <c r="A608" s="1" t="s">
        <v>102</v>
      </c>
      <c r="B608" s="1" t="s">
        <v>4</v>
      </c>
      <c r="C608" s="1" t="s">
        <v>268</v>
      </c>
    </row>
    <row r="609" spans="1:3">
      <c r="A609" s="1" t="s">
        <v>102</v>
      </c>
      <c r="B609" s="1" t="s">
        <v>4</v>
      </c>
      <c r="C609" s="1" t="s">
        <v>266</v>
      </c>
    </row>
    <row r="610" spans="1:3">
      <c r="A610" s="1" t="s">
        <v>102</v>
      </c>
      <c r="B610" s="1" t="s">
        <v>4</v>
      </c>
      <c r="C610" s="1" t="s">
        <v>264</v>
      </c>
    </row>
    <row r="611" spans="1:3">
      <c r="A611" s="1" t="s">
        <v>102</v>
      </c>
      <c r="B611" s="1" t="s">
        <v>4</v>
      </c>
      <c r="C611" s="1" t="s">
        <v>263</v>
      </c>
    </row>
    <row r="612" spans="1:3">
      <c r="A612" s="1" t="s">
        <v>102</v>
      </c>
      <c r="B612" s="1" t="s">
        <v>4</v>
      </c>
      <c r="C612" s="1" t="s">
        <v>569</v>
      </c>
    </row>
    <row r="613" spans="1:3">
      <c r="A613" s="1" t="s">
        <v>102</v>
      </c>
      <c r="B613" s="1" t="s">
        <v>4</v>
      </c>
      <c r="C613" s="1" t="s">
        <v>570</v>
      </c>
    </row>
    <row r="614" spans="1:3">
      <c r="A614" s="1" t="s">
        <v>102</v>
      </c>
      <c r="B614" s="1" t="s">
        <v>16</v>
      </c>
      <c r="C614" s="1" t="s">
        <v>599</v>
      </c>
    </row>
    <row r="615" spans="1:3">
      <c r="A615" s="1" t="s">
        <v>102</v>
      </c>
      <c r="B615" s="1" t="s">
        <v>16</v>
      </c>
      <c r="C615" s="1" t="s">
        <v>600</v>
      </c>
    </row>
    <row r="616" spans="1:3">
      <c r="A616" s="1" t="s">
        <v>102</v>
      </c>
      <c r="B616" s="1" t="s">
        <v>16</v>
      </c>
      <c r="C616" s="1" t="s">
        <v>601</v>
      </c>
    </row>
    <row r="617" spans="1:3">
      <c r="A617" s="1" t="s">
        <v>102</v>
      </c>
      <c r="B617" s="1" t="s">
        <v>4</v>
      </c>
      <c r="C617" s="1" t="s">
        <v>597</v>
      </c>
    </row>
    <row r="618" spans="1:3">
      <c r="A618" s="1" t="s">
        <v>102</v>
      </c>
      <c r="B618" s="1" t="s">
        <v>4</v>
      </c>
      <c r="C618" s="1" t="s">
        <v>678</v>
      </c>
    </row>
    <row r="619" spans="1:3">
      <c r="A619" s="1" t="s">
        <v>102</v>
      </c>
      <c r="B619" s="1" t="s">
        <v>16</v>
      </c>
      <c r="C619" s="1" t="s">
        <v>607</v>
      </c>
    </row>
    <row r="620" spans="1:3">
      <c r="A620" s="1" t="s">
        <v>102</v>
      </c>
      <c r="B620" s="1" t="s">
        <v>4</v>
      </c>
      <c r="C620" s="1" t="s">
        <v>679</v>
      </c>
    </row>
    <row r="621" spans="1:3">
      <c r="A621" s="1" t="s">
        <v>102</v>
      </c>
      <c r="B621" s="1" t="s">
        <v>16</v>
      </c>
      <c r="C621" s="1" t="s">
        <v>680</v>
      </c>
    </row>
    <row r="622" spans="1:3">
      <c r="A622" s="1" t="s">
        <v>102</v>
      </c>
      <c r="B622" s="1" t="s">
        <v>4</v>
      </c>
      <c r="C622" s="1" t="s">
        <v>681</v>
      </c>
    </row>
    <row r="623" spans="1:3">
      <c r="A623" s="1" t="s">
        <v>102</v>
      </c>
      <c r="B623" s="1" t="s">
        <v>4</v>
      </c>
      <c r="C623" s="1" t="s">
        <v>682</v>
      </c>
    </row>
    <row r="624" spans="1:3">
      <c r="A624" s="1" t="s">
        <v>102</v>
      </c>
      <c r="B624" s="1" t="s">
        <v>16</v>
      </c>
      <c r="C624" s="1" t="s">
        <v>683</v>
      </c>
    </row>
    <row r="625" spans="1:3">
      <c r="A625" s="1" t="s">
        <v>102</v>
      </c>
      <c r="B625" s="1" t="s">
        <v>4</v>
      </c>
      <c r="C625" s="1" t="s">
        <v>680</v>
      </c>
    </row>
    <row r="626" spans="1:3">
      <c r="A626" s="1" t="s">
        <v>102</v>
      </c>
      <c r="B626" s="1" t="s">
        <v>4</v>
      </c>
      <c r="C626" s="1" t="s">
        <v>719</v>
      </c>
    </row>
    <row r="627" spans="1:3">
      <c r="A627" s="1" t="s">
        <v>102</v>
      </c>
      <c r="B627" s="1" t="s">
        <v>4</v>
      </c>
      <c r="C627" s="1" t="s">
        <v>720</v>
      </c>
    </row>
    <row r="628" spans="1:3">
      <c r="A628" s="1" t="s">
        <v>102</v>
      </c>
      <c r="B628" s="1" t="s">
        <v>4</v>
      </c>
      <c r="C628" s="1" t="s">
        <v>721</v>
      </c>
    </row>
    <row r="629" spans="1:3">
      <c r="A629" s="1" t="s">
        <v>102</v>
      </c>
      <c r="B629" s="1" t="s">
        <v>16</v>
      </c>
      <c r="C629" s="1" t="s">
        <v>722</v>
      </c>
    </row>
    <row r="630" spans="1:3">
      <c r="A630" s="1" t="s">
        <v>102</v>
      </c>
      <c r="B630" s="1" t="s">
        <v>4</v>
      </c>
      <c r="C630" s="1" t="s">
        <v>723</v>
      </c>
    </row>
    <row r="631" spans="1:3">
      <c r="A631" s="1" t="s">
        <v>102</v>
      </c>
      <c r="B631" s="1" t="s">
        <v>16</v>
      </c>
      <c r="C631" s="1" t="s">
        <v>724</v>
      </c>
    </row>
    <row r="632" spans="1:3">
      <c r="A632" s="1" t="s">
        <v>102</v>
      </c>
      <c r="B632" s="1" t="s">
        <v>16</v>
      </c>
      <c r="C632" s="1" t="s">
        <v>725</v>
      </c>
    </row>
    <row r="633" spans="1:3">
      <c r="A633" s="1" t="s">
        <v>102</v>
      </c>
      <c r="B633" s="1" t="s">
        <v>16</v>
      </c>
      <c r="C633" s="1" t="s">
        <v>726</v>
      </c>
    </row>
    <row r="634" spans="1:3">
      <c r="A634" s="1" t="s">
        <v>102</v>
      </c>
      <c r="B634" s="1" t="s">
        <v>4</v>
      </c>
      <c r="C634" s="1" t="s">
        <v>771</v>
      </c>
    </row>
    <row r="635" spans="1:3">
      <c r="A635" s="1" t="s">
        <v>102</v>
      </c>
      <c r="B635" s="1" t="s">
        <v>4</v>
      </c>
      <c r="C635" s="1" t="s">
        <v>724</v>
      </c>
    </row>
    <row r="636" spans="1:3">
      <c r="A636" s="1" t="s">
        <v>102</v>
      </c>
      <c r="B636" s="1" t="s">
        <v>16</v>
      </c>
      <c r="C636" s="1" t="s">
        <v>772</v>
      </c>
    </row>
    <row r="637" spans="1:3">
      <c r="A637" s="1" t="s">
        <v>102</v>
      </c>
      <c r="B637" s="1" t="s">
        <v>4</v>
      </c>
      <c r="C637" s="1" t="s">
        <v>607</v>
      </c>
    </row>
    <row r="638" spans="1:3">
      <c r="A638" s="1" t="s">
        <v>102</v>
      </c>
      <c r="B638" s="1" t="s">
        <v>4</v>
      </c>
      <c r="C638" s="1" t="s">
        <v>773</v>
      </c>
    </row>
    <row r="639" spans="1:3">
      <c r="A639" s="1" t="s">
        <v>102</v>
      </c>
      <c r="B639" s="1" t="s">
        <v>16</v>
      </c>
      <c r="C639" s="1" t="s">
        <v>774</v>
      </c>
    </row>
    <row r="640" spans="1:3">
      <c r="A640" s="1" t="s">
        <v>102</v>
      </c>
      <c r="B640" s="1" t="s">
        <v>16</v>
      </c>
      <c r="C640" s="1" t="s">
        <v>795</v>
      </c>
    </row>
    <row r="641" spans="1:3">
      <c r="A641" s="1" t="s">
        <v>102</v>
      </c>
      <c r="B641" s="1" t="s">
        <v>4</v>
      </c>
      <c r="C641" s="1" t="s">
        <v>796</v>
      </c>
    </row>
    <row r="642" spans="1:3">
      <c r="A642" s="1" t="s">
        <v>102</v>
      </c>
      <c r="B642" s="1" t="s">
        <v>4</v>
      </c>
      <c r="C642" s="1" t="s">
        <v>774</v>
      </c>
    </row>
    <row r="643" spans="1:3">
      <c r="A643" s="1" t="s">
        <v>102</v>
      </c>
      <c r="B643" s="1" t="s">
        <v>4</v>
      </c>
      <c r="C643" s="1" t="s">
        <v>797</v>
      </c>
    </row>
    <row r="644" spans="1:3">
      <c r="A644" s="1" t="s">
        <v>102</v>
      </c>
      <c r="B644" s="1" t="s">
        <v>4</v>
      </c>
      <c r="C644" s="1" t="s">
        <v>814</v>
      </c>
    </row>
    <row r="645" spans="1:3">
      <c r="A645" s="1" t="s">
        <v>102</v>
      </c>
      <c r="B645" s="1" t="s">
        <v>4</v>
      </c>
      <c r="C645" s="1" t="s">
        <v>815</v>
      </c>
    </row>
    <row r="646" spans="1:3">
      <c r="A646" s="1" t="s">
        <v>102</v>
      </c>
      <c r="B646" s="1" t="s">
        <v>16</v>
      </c>
      <c r="C646" s="1" t="s">
        <v>707</v>
      </c>
    </row>
    <row r="647" spans="1:3">
      <c r="A647" s="1" t="s">
        <v>102</v>
      </c>
      <c r="B647" s="1" t="s">
        <v>16</v>
      </c>
      <c r="C647" s="1" t="s">
        <v>816</v>
      </c>
    </row>
    <row r="648" spans="1:3">
      <c r="A648" s="1" t="s">
        <v>102</v>
      </c>
      <c r="B648" s="1" t="s">
        <v>4</v>
      </c>
      <c r="C648" s="1" t="s">
        <v>847</v>
      </c>
    </row>
    <row r="649" spans="1:3">
      <c r="A649" s="1" t="s">
        <v>102</v>
      </c>
      <c r="B649" s="1" t="s">
        <v>4</v>
      </c>
      <c r="C649" s="1" t="s">
        <v>848</v>
      </c>
    </row>
    <row r="650" spans="1:3">
      <c r="A650" s="1" t="s">
        <v>102</v>
      </c>
      <c r="B650" s="1" t="s">
        <v>4</v>
      </c>
      <c r="C650" s="1" t="s">
        <v>849</v>
      </c>
    </row>
    <row r="651" spans="1:3">
      <c r="A651" s="1" t="s">
        <v>102</v>
      </c>
      <c r="B651" s="1" t="s">
        <v>4</v>
      </c>
      <c r="C651" s="1" t="s">
        <v>850</v>
      </c>
    </row>
    <row r="652" spans="1:3">
      <c r="A652" s="1" t="s">
        <v>102</v>
      </c>
      <c r="B652" s="1" t="s">
        <v>16</v>
      </c>
      <c r="C652" s="1" t="s">
        <v>851</v>
      </c>
    </row>
    <row r="653" spans="1:3">
      <c r="A653" s="1" t="s">
        <v>102</v>
      </c>
      <c r="B653" s="1" t="s">
        <v>4</v>
      </c>
      <c r="C653" s="1" t="s">
        <v>872</v>
      </c>
    </row>
    <row r="654" spans="1:3">
      <c r="A654" s="1" t="s">
        <v>102</v>
      </c>
      <c r="B654" s="1" t="s">
        <v>16</v>
      </c>
      <c r="C654" s="1" t="s">
        <v>859</v>
      </c>
    </row>
    <row r="655" spans="1:3">
      <c r="A655" s="1" t="s">
        <v>102</v>
      </c>
      <c r="B655" s="1" t="s">
        <v>16</v>
      </c>
      <c r="C655" s="1" t="s">
        <v>842</v>
      </c>
    </row>
    <row r="656" spans="1:3">
      <c r="A656" s="1" t="s">
        <v>102</v>
      </c>
      <c r="B656" s="1" t="s">
        <v>16</v>
      </c>
      <c r="C656" s="1" t="s">
        <v>873</v>
      </c>
    </row>
    <row r="657" spans="1:3">
      <c r="A657" s="1" t="s">
        <v>102</v>
      </c>
      <c r="B657" s="1" t="s">
        <v>16</v>
      </c>
      <c r="C657" s="1" t="s">
        <v>859</v>
      </c>
    </row>
    <row r="658" spans="1:3">
      <c r="A658" s="1" t="s">
        <v>102</v>
      </c>
      <c r="B658" s="1" t="s">
        <v>16</v>
      </c>
      <c r="C658" s="1" t="s">
        <v>900</v>
      </c>
    </row>
    <row r="659" spans="1:3">
      <c r="A659" s="1" t="s">
        <v>102</v>
      </c>
      <c r="B659" s="1" t="s">
        <v>4</v>
      </c>
      <c r="C659" s="1" t="s">
        <v>859</v>
      </c>
    </row>
    <row r="660" spans="1:3">
      <c r="A660" s="1" t="s">
        <v>102</v>
      </c>
      <c r="B660" s="1" t="s">
        <v>4</v>
      </c>
      <c r="C660" s="1" t="s">
        <v>901</v>
      </c>
    </row>
    <row r="661" spans="1:3">
      <c r="A661" s="1" t="s">
        <v>102</v>
      </c>
      <c r="B661" s="1" t="s">
        <v>4</v>
      </c>
      <c r="C661" s="1" t="s">
        <v>900</v>
      </c>
    </row>
    <row r="662" spans="1:3">
      <c r="A662" s="1" t="s">
        <v>102</v>
      </c>
      <c r="B662" s="1" t="s">
        <v>16</v>
      </c>
      <c r="C662" s="1" t="s">
        <v>879</v>
      </c>
    </row>
    <row r="663" spans="1:3">
      <c r="A663" s="1" t="s">
        <v>102</v>
      </c>
      <c r="B663" s="1" t="s">
        <v>4</v>
      </c>
      <c r="C663" s="1" t="s">
        <v>902</v>
      </c>
    </row>
    <row r="664" spans="1:3">
      <c r="A664" s="1" t="s">
        <v>102</v>
      </c>
      <c r="B664" s="1" t="s">
        <v>16</v>
      </c>
      <c r="C664" s="1" t="s">
        <v>903</v>
      </c>
    </row>
    <row r="665" spans="1:3">
      <c r="A665" s="1" t="s">
        <v>57</v>
      </c>
      <c r="B665" s="1" t="s">
        <v>4</v>
      </c>
      <c r="C665" s="1" t="s">
        <v>58</v>
      </c>
    </row>
    <row r="666" spans="1:3">
      <c r="A666" s="1" t="s">
        <v>57</v>
      </c>
      <c r="B666" s="1" t="s">
        <v>4</v>
      </c>
      <c r="C666" s="1" t="s">
        <v>59</v>
      </c>
    </row>
    <row r="667" spans="1:3">
      <c r="A667" s="1" t="s">
        <v>57</v>
      </c>
      <c r="B667" s="1" t="s">
        <v>4</v>
      </c>
      <c r="C667" s="1" t="s">
        <v>60</v>
      </c>
    </row>
    <row r="668" spans="1:3">
      <c r="A668" s="1" t="s">
        <v>57</v>
      </c>
      <c r="B668" s="1" t="s">
        <v>4</v>
      </c>
      <c r="C668" s="1" t="s">
        <v>61</v>
      </c>
    </row>
    <row r="669" spans="1:3">
      <c r="A669" s="1" t="s">
        <v>57</v>
      </c>
      <c r="B669" s="1" t="s">
        <v>4</v>
      </c>
      <c r="C669" s="1" t="s">
        <v>108</v>
      </c>
    </row>
    <row r="670" spans="1:3">
      <c r="A670" s="1" t="s">
        <v>57</v>
      </c>
      <c r="B670" s="1" t="s">
        <v>4</v>
      </c>
      <c r="C670" s="1" t="s">
        <v>109</v>
      </c>
    </row>
    <row r="671" spans="1:3">
      <c r="A671" s="1" t="s">
        <v>57</v>
      </c>
      <c r="B671" s="1" t="s">
        <v>4</v>
      </c>
      <c r="C671" s="1" t="s">
        <v>150</v>
      </c>
    </row>
    <row r="672" spans="1:3">
      <c r="A672" s="1" t="s">
        <v>57</v>
      </c>
      <c r="B672" s="1" t="s">
        <v>16</v>
      </c>
      <c r="C672" s="1" t="s">
        <v>151</v>
      </c>
    </row>
    <row r="673" spans="1:3">
      <c r="A673" s="1" t="s">
        <v>57</v>
      </c>
      <c r="B673" s="1" t="s">
        <v>16</v>
      </c>
      <c r="C673" s="1" t="s">
        <v>152</v>
      </c>
    </row>
    <row r="674" spans="1:3">
      <c r="A674" s="1" t="s">
        <v>57</v>
      </c>
      <c r="B674" s="1" t="s">
        <v>4</v>
      </c>
      <c r="C674" s="1" t="s">
        <v>149</v>
      </c>
    </row>
    <row r="675" spans="1:3">
      <c r="A675" s="1" t="s">
        <v>57</v>
      </c>
      <c r="B675" s="1" t="s">
        <v>4</v>
      </c>
      <c r="C675" s="1" t="s">
        <v>244</v>
      </c>
    </row>
    <row r="676" spans="1:3">
      <c r="A676" s="1" t="s">
        <v>57</v>
      </c>
      <c r="B676" s="1" t="s">
        <v>4</v>
      </c>
      <c r="C676" s="1" t="s">
        <v>152</v>
      </c>
    </row>
    <row r="677" spans="1:3">
      <c r="A677" s="1" t="s">
        <v>57</v>
      </c>
      <c r="B677" s="1" t="s">
        <v>4</v>
      </c>
      <c r="C677" s="1" t="s">
        <v>151</v>
      </c>
    </row>
    <row r="678" spans="1:3">
      <c r="A678" s="1" t="s">
        <v>57</v>
      </c>
      <c r="B678" s="1" t="s">
        <v>4</v>
      </c>
      <c r="C678" s="1" t="s">
        <v>245</v>
      </c>
    </row>
    <row r="679" spans="1:3">
      <c r="A679" s="1" t="s">
        <v>57</v>
      </c>
      <c r="B679" s="1" t="s">
        <v>4</v>
      </c>
      <c r="C679" s="1" t="s">
        <v>300</v>
      </c>
    </row>
    <row r="680" spans="1:3">
      <c r="A680" s="1" t="s">
        <v>57</v>
      </c>
      <c r="B680" s="1" t="s">
        <v>4</v>
      </c>
      <c r="C680" s="1" t="s">
        <v>301</v>
      </c>
    </row>
    <row r="681" spans="1:3">
      <c r="A681" s="1" t="s">
        <v>57</v>
      </c>
      <c r="B681" s="1" t="s">
        <v>4</v>
      </c>
      <c r="C681" s="1" t="s">
        <v>302</v>
      </c>
    </row>
    <row r="682" spans="1:3">
      <c r="A682" s="1" t="s">
        <v>57</v>
      </c>
      <c r="B682" s="1" t="s">
        <v>4</v>
      </c>
      <c r="C682" s="1" t="s">
        <v>303</v>
      </c>
    </row>
    <row r="683" spans="1:3">
      <c r="A683" s="1" t="s">
        <v>57</v>
      </c>
      <c r="B683" s="1" t="s">
        <v>16</v>
      </c>
      <c r="C683" s="1" t="s">
        <v>304</v>
      </c>
    </row>
    <row r="684" spans="1:3">
      <c r="A684" s="1" t="s">
        <v>57</v>
      </c>
      <c r="B684" s="1" t="s">
        <v>16</v>
      </c>
      <c r="C684" s="1" t="s">
        <v>222</v>
      </c>
    </row>
    <row r="685" spans="1:3">
      <c r="A685" s="1" t="s">
        <v>57</v>
      </c>
      <c r="B685" s="1" t="s">
        <v>4</v>
      </c>
      <c r="C685" s="1" t="s">
        <v>305</v>
      </c>
    </row>
    <row r="686" spans="1:3">
      <c r="A686" s="1" t="s">
        <v>57</v>
      </c>
      <c r="B686" s="1" t="s">
        <v>4</v>
      </c>
      <c r="C686" s="1" t="s">
        <v>148</v>
      </c>
    </row>
    <row r="687" spans="1:3">
      <c r="A687" s="1" t="s">
        <v>57</v>
      </c>
      <c r="B687" s="1" t="s">
        <v>4</v>
      </c>
      <c r="C687" s="1" t="s">
        <v>306</v>
      </c>
    </row>
    <row r="688" spans="1:3">
      <c r="A688" s="1" t="s">
        <v>57</v>
      </c>
      <c r="B688" s="1" t="s">
        <v>4</v>
      </c>
      <c r="C688" s="1" t="s">
        <v>307</v>
      </c>
    </row>
    <row r="689" spans="1:3">
      <c r="A689" s="1" t="s">
        <v>57</v>
      </c>
      <c r="B689" s="1" t="s">
        <v>16</v>
      </c>
      <c r="C689" s="1" t="s">
        <v>308</v>
      </c>
    </row>
    <row r="690" spans="1:3">
      <c r="A690" s="1" t="s">
        <v>57</v>
      </c>
      <c r="B690" s="1" t="s">
        <v>16</v>
      </c>
      <c r="C690" s="1" t="s">
        <v>309</v>
      </c>
    </row>
    <row r="691" spans="1:3">
      <c r="A691" s="1" t="s">
        <v>57</v>
      </c>
      <c r="B691" s="1" t="s">
        <v>4</v>
      </c>
      <c r="C691" s="1" t="s">
        <v>197</v>
      </c>
    </row>
    <row r="692" spans="1:3">
      <c r="A692" s="1" t="s">
        <v>57</v>
      </c>
      <c r="B692" s="1" t="s">
        <v>4</v>
      </c>
      <c r="C692" s="1" t="s">
        <v>352</v>
      </c>
    </row>
    <row r="693" spans="1:3">
      <c r="A693" s="1" t="s">
        <v>57</v>
      </c>
      <c r="B693" s="1" t="s">
        <v>4</v>
      </c>
      <c r="C693" s="1" t="s">
        <v>353</v>
      </c>
    </row>
    <row r="694" spans="1:3">
      <c r="A694" s="1" t="s">
        <v>57</v>
      </c>
      <c r="B694" s="1" t="s">
        <v>4</v>
      </c>
      <c r="C694" s="1" t="s">
        <v>354</v>
      </c>
    </row>
    <row r="695" spans="1:3">
      <c r="A695" s="1" t="s">
        <v>57</v>
      </c>
      <c r="B695" s="1" t="s">
        <v>4</v>
      </c>
      <c r="C695" s="1" t="s">
        <v>349</v>
      </c>
    </row>
    <row r="696" spans="1:3">
      <c r="A696" s="1" t="s">
        <v>57</v>
      </c>
      <c r="B696" s="1" t="s">
        <v>16</v>
      </c>
      <c r="C696" s="1" t="s">
        <v>386</v>
      </c>
    </row>
    <row r="697" spans="1:3">
      <c r="A697" s="1" t="s">
        <v>57</v>
      </c>
      <c r="B697" s="1" t="s">
        <v>4</v>
      </c>
      <c r="C697" s="1" t="s">
        <v>387</v>
      </c>
    </row>
    <row r="698" spans="1:3">
      <c r="A698" s="1" t="s">
        <v>57</v>
      </c>
      <c r="B698" s="1" t="s">
        <v>4</v>
      </c>
      <c r="C698" s="1" t="s">
        <v>388</v>
      </c>
    </row>
    <row r="699" spans="1:3">
      <c r="A699" s="1" t="s">
        <v>57</v>
      </c>
      <c r="B699" s="1" t="s">
        <v>4</v>
      </c>
      <c r="C699" s="1" t="s">
        <v>389</v>
      </c>
    </row>
    <row r="700" spans="1:3">
      <c r="A700" s="1" t="s">
        <v>57</v>
      </c>
      <c r="B700" s="1" t="s">
        <v>4</v>
      </c>
      <c r="C700" s="1" t="s">
        <v>390</v>
      </c>
    </row>
    <row r="701" spans="1:3">
      <c r="A701" s="1" t="s">
        <v>57</v>
      </c>
      <c r="B701" s="1" t="s">
        <v>4</v>
      </c>
      <c r="C701" s="1" t="s">
        <v>391</v>
      </c>
    </row>
    <row r="702" spans="1:3">
      <c r="A702" s="1" t="s">
        <v>57</v>
      </c>
      <c r="B702" s="1" t="s">
        <v>16</v>
      </c>
      <c r="C702" s="1" t="s">
        <v>392</v>
      </c>
    </row>
    <row r="703" spans="1:3">
      <c r="A703" s="1" t="s">
        <v>57</v>
      </c>
      <c r="B703" s="1" t="s">
        <v>16</v>
      </c>
      <c r="C703" s="1" t="s">
        <v>386</v>
      </c>
    </row>
    <row r="704" spans="1:3">
      <c r="A704" s="1" t="s">
        <v>57</v>
      </c>
      <c r="B704" s="1" t="s">
        <v>4</v>
      </c>
      <c r="C704" s="1" t="s">
        <v>429</v>
      </c>
    </row>
    <row r="705" spans="1:3">
      <c r="A705" s="1" t="s">
        <v>57</v>
      </c>
      <c r="B705" s="1" t="s">
        <v>16</v>
      </c>
      <c r="C705" s="1" t="s">
        <v>430</v>
      </c>
    </row>
    <row r="706" spans="1:3">
      <c r="A706" s="1" t="s">
        <v>57</v>
      </c>
      <c r="B706" s="1" t="s">
        <v>4</v>
      </c>
      <c r="C706" s="1" t="s">
        <v>431</v>
      </c>
    </row>
    <row r="707" spans="1:3">
      <c r="A707" s="1" t="s">
        <v>57</v>
      </c>
      <c r="B707" s="1" t="s">
        <v>16</v>
      </c>
      <c r="C707" s="1" t="s">
        <v>432</v>
      </c>
    </row>
    <row r="708" spans="1:3">
      <c r="A708" s="1" t="s">
        <v>57</v>
      </c>
      <c r="B708" s="1" t="s">
        <v>4</v>
      </c>
      <c r="C708" s="1" t="s">
        <v>433</v>
      </c>
    </row>
    <row r="709" spans="1:3">
      <c r="A709" s="1" t="s">
        <v>57</v>
      </c>
      <c r="B709" s="1" t="s">
        <v>4</v>
      </c>
      <c r="C709" s="1" t="s">
        <v>434</v>
      </c>
    </row>
    <row r="710" spans="1:3">
      <c r="A710" s="1" t="s">
        <v>57</v>
      </c>
      <c r="B710" s="1" t="s">
        <v>4</v>
      </c>
      <c r="C710" s="1" t="s">
        <v>435</v>
      </c>
    </row>
    <row r="711" spans="1:3">
      <c r="A711" s="1" t="s">
        <v>57</v>
      </c>
      <c r="B711" s="1" t="s">
        <v>16</v>
      </c>
      <c r="C711" s="1" t="s">
        <v>436</v>
      </c>
    </row>
    <row r="712" spans="1:3">
      <c r="A712" s="1" t="s">
        <v>57</v>
      </c>
      <c r="B712" s="1" t="s">
        <v>16</v>
      </c>
      <c r="C712" s="1" t="s">
        <v>437</v>
      </c>
    </row>
    <row r="713" spans="1:3">
      <c r="A713" s="1" t="s">
        <v>57</v>
      </c>
      <c r="B713" s="1" t="s">
        <v>16</v>
      </c>
      <c r="C713" s="1" t="s">
        <v>222</v>
      </c>
    </row>
    <row r="714" spans="1:3">
      <c r="A714" s="1" t="s">
        <v>57</v>
      </c>
      <c r="B714" s="1" t="s">
        <v>4</v>
      </c>
      <c r="C714" s="1" t="s">
        <v>430</v>
      </c>
    </row>
    <row r="715" spans="1:3">
      <c r="A715" s="1" t="s">
        <v>57</v>
      </c>
      <c r="B715" s="1" t="s">
        <v>4</v>
      </c>
      <c r="C715" s="1" t="s">
        <v>483</v>
      </c>
    </row>
    <row r="716" spans="1:3">
      <c r="A716" s="1" t="s">
        <v>57</v>
      </c>
      <c r="B716" s="1" t="s">
        <v>16</v>
      </c>
      <c r="C716" s="1" t="s">
        <v>484</v>
      </c>
    </row>
    <row r="717" spans="1:3">
      <c r="A717" s="1" t="s">
        <v>57</v>
      </c>
      <c r="B717" s="1" t="s">
        <v>16</v>
      </c>
      <c r="C717" s="1" t="s">
        <v>485</v>
      </c>
    </row>
    <row r="718" spans="1:3">
      <c r="A718" s="1" t="s">
        <v>57</v>
      </c>
      <c r="B718" s="1" t="s">
        <v>4</v>
      </c>
      <c r="C718" s="1" t="s">
        <v>486</v>
      </c>
    </row>
    <row r="719" spans="1:3">
      <c r="A719" s="1" t="s">
        <v>57</v>
      </c>
      <c r="B719" s="1" t="s">
        <v>16</v>
      </c>
      <c r="C719" s="1" t="s">
        <v>487</v>
      </c>
    </row>
    <row r="720" spans="1:3">
      <c r="A720" s="1" t="s">
        <v>57</v>
      </c>
      <c r="B720" s="1" t="s">
        <v>16</v>
      </c>
      <c r="C720" s="1" t="s">
        <v>488</v>
      </c>
    </row>
    <row r="721" spans="1:3">
      <c r="A721" s="1" t="s">
        <v>57</v>
      </c>
      <c r="B721" s="1" t="s">
        <v>4</v>
      </c>
      <c r="C721" s="1" t="s">
        <v>533</v>
      </c>
    </row>
    <row r="722" spans="1:3">
      <c r="A722" s="1" t="s">
        <v>57</v>
      </c>
      <c r="B722" s="1" t="s">
        <v>4</v>
      </c>
      <c r="C722" s="1" t="s">
        <v>534</v>
      </c>
    </row>
    <row r="723" spans="1:3">
      <c r="A723" s="1" t="s">
        <v>57</v>
      </c>
      <c r="B723" s="1" t="s">
        <v>4</v>
      </c>
      <c r="C723" s="1" t="s">
        <v>535</v>
      </c>
    </row>
    <row r="724" spans="1:3">
      <c r="A724" s="1" t="s">
        <v>57</v>
      </c>
      <c r="B724" s="1" t="s">
        <v>16</v>
      </c>
      <c r="C724" s="1" t="s">
        <v>536</v>
      </c>
    </row>
    <row r="725" spans="1:3">
      <c r="A725" s="1" t="s">
        <v>57</v>
      </c>
      <c r="B725" s="1" t="s">
        <v>4</v>
      </c>
      <c r="C725" s="1" t="s">
        <v>537</v>
      </c>
    </row>
    <row r="726" spans="1:3">
      <c r="A726" s="1" t="s">
        <v>57</v>
      </c>
      <c r="B726" s="1" t="s">
        <v>4</v>
      </c>
      <c r="C726" s="1" t="s">
        <v>538</v>
      </c>
    </row>
    <row r="727" spans="1:3">
      <c r="A727" s="1" t="s">
        <v>57</v>
      </c>
      <c r="B727" s="1" t="s">
        <v>4</v>
      </c>
      <c r="C727" s="1" t="s">
        <v>484</v>
      </c>
    </row>
    <row r="728" spans="1:3">
      <c r="A728" s="1" t="s">
        <v>57</v>
      </c>
      <c r="B728" s="1" t="s">
        <v>4</v>
      </c>
      <c r="C728" s="1" t="s">
        <v>571</v>
      </c>
    </row>
    <row r="729" spans="1:3">
      <c r="A729" s="1" t="s">
        <v>57</v>
      </c>
      <c r="B729" s="1" t="s">
        <v>4</v>
      </c>
      <c r="C729" s="1" t="s">
        <v>572</v>
      </c>
    </row>
    <row r="730" spans="1:3">
      <c r="A730" s="1" t="s">
        <v>57</v>
      </c>
      <c r="B730" s="1" t="s">
        <v>4</v>
      </c>
      <c r="C730" s="1" t="s">
        <v>573</v>
      </c>
    </row>
    <row r="731" spans="1:3">
      <c r="A731" s="1" t="s">
        <v>57</v>
      </c>
      <c r="B731" s="1" t="s">
        <v>4</v>
      </c>
      <c r="C731" s="1" t="s">
        <v>574</v>
      </c>
    </row>
    <row r="732" spans="1:3">
      <c r="A732" s="1" t="s">
        <v>57</v>
      </c>
      <c r="B732" s="1" t="s">
        <v>4</v>
      </c>
      <c r="C732" s="1" t="s">
        <v>532</v>
      </c>
    </row>
    <row r="733" spans="1:3">
      <c r="A733" s="1" t="s">
        <v>57</v>
      </c>
      <c r="B733" s="1" t="s">
        <v>4</v>
      </c>
      <c r="C733" s="1" t="s">
        <v>575</v>
      </c>
    </row>
    <row r="734" spans="1:3">
      <c r="A734" s="1" t="s">
        <v>57</v>
      </c>
      <c r="B734" s="1" t="s">
        <v>4</v>
      </c>
      <c r="C734" s="1" t="s">
        <v>602</v>
      </c>
    </row>
    <row r="735" spans="1:3">
      <c r="A735" s="1" t="s">
        <v>57</v>
      </c>
      <c r="B735" s="1" t="s">
        <v>4</v>
      </c>
      <c r="C735" s="1" t="s">
        <v>603</v>
      </c>
    </row>
    <row r="736" spans="1:3">
      <c r="A736" s="1" t="s">
        <v>57</v>
      </c>
      <c r="B736" s="1" t="s">
        <v>4</v>
      </c>
      <c r="C736" s="1" t="s">
        <v>604</v>
      </c>
    </row>
    <row r="737" spans="1:3">
      <c r="A737" s="1" t="s">
        <v>57</v>
      </c>
      <c r="B737" s="1" t="s">
        <v>16</v>
      </c>
      <c r="C737" s="1" t="s">
        <v>605</v>
      </c>
    </row>
    <row r="738" spans="1:3">
      <c r="A738" s="1" t="s">
        <v>57</v>
      </c>
      <c r="B738" s="1" t="s">
        <v>16</v>
      </c>
      <c r="C738" s="1" t="s">
        <v>606</v>
      </c>
    </row>
    <row r="739" spans="1:3">
      <c r="A739" s="1" t="s">
        <v>57</v>
      </c>
      <c r="B739" s="1" t="s">
        <v>4</v>
      </c>
      <c r="C739" s="1" t="s">
        <v>222</v>
      </c>
    </row>
    <row r="740" spans="1:3">
      <c r="A740" s="1" t="s">
        <v>57</v>
      </c>
      <c r="B740" s="1" t="s">
        <v>4</v>
      </c>
      <c r="C740" s="1" t="s">
        <v>432</v>
      </c>
    </row>
    <row r="741" spans="1:3">
      <c r="A741" s="1" t="s">
        <v>57</v>
      </c>
      <c r="B741" s="1" t="s">
        <v>4</v>
      </c>
      <c r="C741" s="1" t="s">
        <v>728</v>
      </c>
    </row>
    <row r="742" spans="1:3">
      <c r="A742" s="1" t="s">
        <v>57</v>
      </c>
      <c r="B742" s="1" t="s">
        <v>4</v>
      </c>
      <c r="C742" s="1" t="s">
        <v>775</v>
      </c>
    </row>
    <row r="743" spans="1:3">
      <c r="A743" s="1" t="s">
        <v>57</v>
      </c>
      <c r="B743" s="1" t="s">
        <v>16</v>
      </c>
      <c r="C743" s="1" t="s">
        <v>727</v>
      </c>
    </row>
    <row r="744" spans="1:3">
      <c r="A744" s="1" t="s">
        <v>57</v>
      </c>
      <c r="B744" s="1" t="s">
        <v>4</v>
      </c>
      <c r="C744" s="1" t="s">
        <v>776</v>
      </c>
    </row>
    <row r="745" spans="1:3">
      <c r="A745" s="1" t="s">
        <v>57</v>
      </c>
      <c r="B745" s="1" t="s">
        <v>4</v>
      </c>
      <c r="C745" s="1" t="s">
        <v>798</v>
      </c>
    </row>
    <row r="746" spans="1:3">
      <c r="A746" s="1" t="s">
        <v>57</v>
      </c>
      <c r="B746" s="1" t="s">
        <v>4</v>
      </c>
      <c r="C746" s="1" t="s">
        <v>799</v>
      </c>
    </row>
    <row r="747" spans="1:3">
      <c r="A747" s="1" t="s">
        <v>57</v>
      </c>
      <c r="B747" s="1" t="s">
        <v>4</v>
      </c>
      <c r="C747" s="1" t="s">
        <v>817</v>
      </c>
    </row>
    <row r="748" spans="1:3">
      <c r="A748" s="1" t="s">
        <v>57</v>
      </c>
      <c r="B748" s="1" t="s">
        <v>4</v>
      </c>
      <c r="C748" s="1" t="s">
        <v>818</v>
      </c>
    </row>
    <row r="749" spans="1:3">
      <c r="A749" s="1" t="s">
        <v>57</v>
      </c>
      <c r="B749" s="1" t="s">
        <v>4</v>
      </c>
      <c r="C749" s="1" t="s">
        <v>819</v>
      </c>
    </row>
    <row r="750" spans="1:3">
      <c r="A750" s="1" t="s">
        <v>57</v>
      </c>
      <c r="B750" s="1" t="s">
        <v>4</v>
      </c>
      <c r="C750" s="1" t="s">
        <v>820</v>
      </c>
    </row>
    <row r="751" spans="1:3">
      <c r="A751" s="1" t="s">
        <v>57</v>
      </c>
      <c r="B751" s="1" t="s">
        <v>4</v>
      </c>
      <c r="C751" s="1" t="s">
        <v>727</v>
      </c>
    </row>
    <row r="752" spans="1:3">
      <c r="A752" s="1" t="s">
        <v>57</v>
      </c>
      <c r="B752" s="1" t="s">
        <v>4</v>
      </c>
      <c r="C752" s="1" t="s">
        <v>606</v>
      </c>
    </row>
    <row r="753" spans="1:3">
      <c r="A753" s="1" t="s">
        <v>57</v>
      </c>
      <c r="B753" s="1" t="s">
        <v>4</v>
      </c>
      <c r="C753" s="1" t="s">
        <v>852</v>
      </c>
    </row>
    <row r="754" spans="1:3">
      <c r="A754" s="1" t="s">
        <v>57</v>
      </c>
      <c r="B754" s="1" t="s">
        <v>4</v>
      </c>
      <c r="C754" s="1" t="s">
        <v>853</v>
      </c>
    </row>
    <row r="755" spans="1:3">
      <c r="A755" s="1" t="s">
        <v>57</v>
      </c>
      <c r="B755" s="1" t="s">
        <v>4</v>
      </c>
      <c r="C755" s="1" t="s">
        <v>854</v>
      </c>
    </row>
    <row r="756" spans="1:3">
      <c r="A756" s="1" t="s">
        <v>57</v>
      </c>
      <c r="B756" s="1" t="s">
        <v>4</v>
      </c>
      <c r="C756" s="1" t="s">
        <v>855</v>
      </c>
    </row>
    <row r="757" spans="1:3">
      <c r="A757" s="1" t="s">
        <v>57</v>
      </c>
      <c r="B757" s="1" t="s">
        <v>4</v>
      </c>
      <c r="C757" s="1" t="s">
        <v>874</v>
      </c>
    </row>
    <row r="758" spans="1:3">
      <c r="A758" s="1" t="s">
        <v>57</v>
      </c>
      <c r="B758" s="1" t="s">
        <v>16</v>
      </c>
      <c r="C758" s="1" t="s">
        <v>875</v>
      </c>
    </row>
    <row r="759" spans="1:3">
      <c r="A759" s="1" t="s">
        <v>57</v>
      </c>
      <c r="B759" s="1" t="s">
        <v>4</v>
      </c>
      <c r="C759" s="1" t="s">
        <v>876</v>
      </c>
    </row>
    <row r="760" spans="1:3">
      <c r="A760" s="1" t="s">
        <v>57</v>
      </c>
      <c r="B760" s="1" t="s">
        <v>4</v>
      </c>
      <c r="C760" s="1" t="s">
        <v>904</v>
      </c>
    </row>
    <row r="761" spans="1:3">
      <c r="A761" s="1" t="s">
        <v>110</v>
      </c>
      <c r="B761" s="1" t="s">
        <v>4</v>
      </c>
      <c r="C761" s="1" t="s">
        <v>111</v>
      </c>
    </row>
    <row r="762" spans="1:3">
      <c r="A762" s="1" t="s">
        <v>110</v>
      </c>
      <c r="B762" s="1" t="s">
        <v>16</v>
      </c>
      <c r="C762" s="1" t="s">
        <v>97</v>
      </c>
    </row>
    <row r="763" spans="1:3">
      <c r="A763" s="1" t="s">
        <v>110</v>
      </c>
      <c r="B763" s="1" t="s">
        <v>16</v>
      </c>
      <c r="C763" s="1" t="s">
        <v>112</v>
      </c>
    </row>
    <row r="764" spans="1:3">
      <c r="A764" s="1" t="s">
        <v>110</v>
      </c>
      <c r="B764" s="1" t="s">
        <v>4</v>
      </c>
      <c r="C764" s="1" t="s">
        <v>113</v>
      </c>
    </row>
    <row r="765" spans="1:3">
      <c r="A765" s="1" t="s">
        <v>110</v>
      </c>
      <c r="B765" s="1" t="s">
        <v>4</v>
      </c>
      <c r="C765" s="1" t="s">
        <v>114</v>
      </c>
    </row>
    <row r="766" spans="1:3">
      <c r="A766" s="1" t="s">
        <v>110</v>
      </c>
      <c r="B766" s="1" t="s">
        <v>16</v>
      </c>
      <c r="C766" s="1" t="s">
        <v>115</v>
      </c>
    </row>
    <row r="767" spans="1:3">
      <c r="A767" s="1" t="s">
        <v>110</v>
      </c>
      <c r="B767" s="1" t="s">
        <v>16</v>
      </c>
      <c r="C767" s="1" t="s">
        <v>116</v>
      </c>
    </row>
    <row r="768" spans="1:3">
      <c r="A768" s="1" t="s">
        <v>110</v>
      </c>
      <c r="B768" s="1" t="s">
        <v>4</v>
      </c>
      <c r="C768" s="1" t="s">
        <v>117</v>
      </c>
    </row>
    <row r="769" spans="1:3">
      <c r="A769" s="1" t="s">
        <v>110</v>
      </c>
      <c r="B769" s="1" t="s">
        <v>4</v>
      </c>
      <c r="C769" s="1" t="s">
        <v>153</v>
      </c>
    </row>
    <row r="770" spans="1:3">
      <c r="A770" s="1" t="s">
        <v>110</v>
      </c>
      <c r="B770" s="1" t="s">
        <v>4</v>
      </c>
      <c r="C770" s="1" t="s">
        <v>154</v>
      </c>
    </row>
    <row r="771" spans="1:3">
      <c r="A771" s="1" t="s">
        <v>110</v>
      </c>
      <c r="B771" s="1" t="s">
        <v>16</v>
      </c>
      <c r="C771" s="1" t="s">
        <v>155</v>
      </c>
    </row>
    <row r="772" spans="1:3">
      <c r="A772" s="1" t="s">
        <v>110</v>
      </c>
      <c r="B772" s="1" t="s">
        <v>16</v>
      </c>
      <c r="C772" s="1" t="s">
        <v>47</v>
      </c>
    </row>
    <row r="773" spans="1:3">
      <c r="A773" s="1" t="s">
        <v>110</v>
      </c>
      <c r="B773" s="1" t="s">
        <v>16</v>
      </c>
      <c r="C773" s="1" t="s">
        <v>156</v>
      </c>
    </row>
    <row r="774" spans="1:3">
      <c r="A774" s="1" t="s">
        <v>110</v>
      </c>
      <c r="B774" s="1" t="s">
        <v>4</v>
      </c>
      <c r="C774" s="1" t="s">
        <v>157</v>
      </c>
    </row>
    <row r="775" spans="1:3">
      <c r="A775" s="1" t="s">
        <v>110</v>
      </c>
      <c r="B775" s="1" t="s">
        <v>4</v>
      </c>
      <c r="C775" s="1" t="s">
        <v>158</v>
      </c>
    </row>
    <row r="776" spans="1:3">
      <c r="A776" s="1" t="s">
        <v>110</v>
      </c>
      <c r="B776" s="1" t="s">
        <v>4</v>
      </c>
      <c r="C776" s="1" t="s">
        <v>116</v>
      </c>
    </row>
    <row r="777" spans="1:3">
      <c r="A777" s="1" t="s">
        <v>110</v>
      </c>
      <c r="B777" s="1" t="s">
        <v>4</v>
      </c>
      <c r="C777" s="1" t="s">
        <v>202</v>
      </c>
    </row>
    <row r="778" spans="1:3">
      <c r="A778" s="1" t="s">
        <v>110</v>
      </c>
      <c r="B778" s="1" t="s">
        <v>16</v>
      </c>
      <c r="C778" s="1" t="s">
        <v>203</v>
      </c>
    </row>
    <row r="779" spans="1:3">
      <c r="A779" s="1" t="s">
        <v>110</v>
      </c>
      <c r="B779" s="1" t="s">
        <v>4</v>
      </c>
      <c r="C779" s="1" t="s">
        <v>135</v>
      </c>
    </row>
    <row r="780" spans="1:3">
      <c r="A780" s="1" t="s">
        <v>110</v>
      </c>
      <c r="B780" s="1" t="s">
        <v>4</v>
      </c>
      <c r="C780" s="1" t="s">
        <v>204</v>
      </c>
    </row>
    <row r="781" spans="1:3">
      <c r="A781" s="1" t="s">
        <v>110</v>
      </c>
      <c r="B781" s="1" t="s">
        <v>4</v>
      </c>
      <c r="C781" s="1" t="s">
        <v>205</v>
      </c>
    </row>
    <row r="782" spans="1:3">
      <c r="A782" s="1" t="s">
        <v>110</v>
      </c>
      <c r="B782" s="1" t="s">
        <v>16</v>
      </c>
      <c r="C782" s="1" t="s">
        <v>206</v>
      </c>
    </row>
    <row r="783" spans="1:3">
      <c r="A783" s="1" t="s">
        <v>110</v>
      </c>
      <c r="B783" s="1" t="s">
        <v>4</v>
      </c>
      <c r="C783" s="1" t="s">
        <v>207</v>
      </c>
    </row>
    <row r="784" spans="1:3">
      <c r="A784" s="1" t="s">
        <v>110</v>
      </c>
      <c r="B784" s="1" t="s">
        <v>16</v>
      </c>
      <c r="C784" s="1" t="s">
        <v>140</v>
      </c>
    </row>
    <row r="785" spans="1:3">
      <c r="A785" s="1" t="s">
        <v>110</v>
      </c>
      <c r="B785" s="1" t="s">
        <v>4</v>
      </c>
      <c r="C785" s="1" t="s">
        <v>189</v>
      </c>
    </row>
    <row r="786" spans="1:3">
      <c r="A786" s="1" t="s">
        <v>110</v>
      </c>
      <c r="B786" s="1" t="s">
        <v>4</v>
      </c>
      <c r="C786" s="1" t="s">
        <v>206</v>
      </c>
    </row>
    <row r="787" spans="1:3">
      <c r="A787" s="1" t="s">
        <v>110</v>
      </c>
      <c r="B787" s="1" t="s">
        <v>16</v>
      </c>
      <c r="C787" s="1" t="s">
        <v>246</v>
      </c>
    </row>
    <row r="788" spans="1:3">
      <c r="A788" s="1" t="s">
        <v>110</v>
      </c>
      <c r="B788" s="1" t="s">
        <v>4</v>
      </c>
      <c r="C788" s="1" t="s">
        <v>247</v>
      </c>
    </row>
    <row r="789" spans="1:3">
      <c r="A789" s="1" t="s">
        <v>110</v>
      </c>
      <c r="B789" s="1" t="s">
        <v>16</v>
      </c>
      <c r="C789" s="1" t="s">
        <v>248</v>
      </c>
    </row>
    <row r="790" spans="1:3">
      <c r="A790" s="1" t="s">
        <v>110</v>
      </c>
      <c r="B790" s="1" t="s">
        <v>4</v>
      </c>
      <c r="C790" s="1" t="s">
        <v>75</v>
      </c>
    </row>
    <row r="791" spans="1:3">
      <c r="A791" s="1" t="s">
        <v>110</v>
      </c>
      <c r="B791" s="1" t="s">
        <v>4</v>
      </c>
      <c r="C791" s="1" t="s">
        <v>140</v>
      </c>
    </row>
    <row r="792" spans="1:3">
      <c r="A792" s="1" t="s">
        <v>110</v>
      </c>
      <c r="B792" s="1" t="s">
        <v>4</v>
      </c>
      <c r="C792" s="1" t="s">
        <v>249</v>
      </c>
    </row>
    <row r="793" spans="1:3">
      <c r="A793" s="1" t="s">
        <v>110</v>
      </c>
      <c r="B793" s="1" t="s">
        <v>4</v>
      </c>
      <c r="C793" s="1" t="s">
        <v>250</v>
      </c>
    </row>
    <row r="794" spans="1:3">
      <c r="A794" s="1" t="s">
        <v>110</v>
      </c>
      <c r="B794" s="1" t="s">
        <v>16</v>
      </c>
      <c r="C794" s="1" t="s">
        <v>251</v>
      </c>
    </row>
    <row r="795" spans="1:3">
      <c r="A795" s="1" t="s">
        <v>110</v>
      </c>
      <c r="B795" s="1" t="s">
        <v>4</v>
      </c>
      <c r="C795" s="1" t="s">
        <v>252</v>
      </c>
    </row>
    <row r="796" spans="1:3">
      <c r="A796" s="1" t="s">
        <v>110</v>
      </c>
      <c r="B796" s="1" t="s">
        <v>4</v>
      </c>
      <c r="C796" s="1" t="s">
        <v>146</v>
      </c>
    </row>
    <row r="797" spans="1:3">
      <c r="A797" s="1" t="s">
        <v>110</v>
      </c>
      <c r="B797" s="1" t="s">
        <v>4</v>
      </c>
      <c r="C797" s="1" t="s">
        <v>253</v>
      </c>
    </row>
    <row r="798" spans="1:3">
      <c r="A798" s="1" t="s">
        <v>110</v>
      </c>
      <c r="B798" s="1" t="s">
        <v>16</v>
      </c>
      <c r="C798" s="1" t="s">
        <v>251</v>
      </c>
    </row>
    <row r="799" spans="1:3">
      <c r="A799" s="1" t="s">
        <v>110</v>
      </c>
      <c r="B799" s="1" t="s">
        <v>4</v>
      </c>
      <c r="C799" s="1" t="s">
        <v>190</v>
      </c>
    </row>
    <row r="800" spans="1:3">
      <c r="A800" s="1" t="s">
        <v>110</v>
      </c>
      <c r="B800" s="1" t="s">
        <v>4</v>
      </c>
      <c r="C800" s="1" t="s">
        <v>246</v>
      </c>
    </row>
    <row r="801" spans="1:3">
      <c r="A801" s="1" t="s">
        <v>110</v>
      </c>
      <c r="B801" s="1" t="s">
        <v>4</v>
      </c>
      <c r="C801" s="1" t="s">
        <v>310</v>
      </c>
    </row>
    <row r="802" spans="1:3">
      <c r="A802" s="1" t="s">
        <v>110</v>
      </c>
      <c r="B802" s="1" t="s">
        <v>4</v>
      </c>
      <c r="C802" s="1" t="s">
        <v>259</v>
      </c>
    </row>
    <row r="803" spans="1:3">
      <c r="A803" s="1" t="s">
        <v>110</v>
      </c>
      <c r="B803" s="1" t="s">
        <v>4</v>
      </c>
      <c r="C803" s="1" t="s">
        <v>311</v>
      </c>
    </row>
    <row r="804" spans="1:3">
      <c r="A804" s="1" t="s">
        <v>110</v>
      </c>
      <c r="B804" s="1" t="s">
        <v>16</v>
      </c>
      <c r="C804" s="1" t="s">
        <v>312</v>
      </c>
    </row>
    <row r="805" spans="1:3">
      <c r="A805" s="1" t="s">
        <v>110</v>
      </c>
      <c r="B805" s="1" t="s">
        <v>4</v>
      </c>
      <c r="C805" s="1" t="s">
        <v>313</v>
      </c>
    </row>
    <row r="806" spans="1:3">
      <c r="A806" s="1" t="s">
        <v>110</v>
      </c>
      <c r="B806" s="1" t="s">
        <v>4</v>
      </c>
      <c r="C806" s="1" t="s">
        <v>314</v>
      </c>
    </row>
    <row r="807" spans="1:3">
      <c r="A807" s="1" t="s">
        <v>110</v>
      </c>
      <c r="B807" s="1" t="s">
        <v>4</v>
      </c>
      <c r="C807" s="1" t="s">
        <v>315</v>
      </c>
    </row>
    <row r="808" spans="1:3">
      <c r="A808" s="1" t="s">
        <v>110</v>
      </c>
      <c r="B808" s="1" t="s">
        <v>4</v>
      </c>
      <c r="C808" s="1" t="s">
        <v>251</v>
      </c>
    </row>
    <row r="809" spans="1:3">
      <c r="A809" s="1" t="s">
        <v>110</v>
      </c>
      <c r="B809" s="1" t="s">
        <v>16</v>
      </c>
      <c r="C809" s="1" t="s">
        <v>316</v>
      </c>
    </row>
    <row r="810" spans="1:3">
      <c r="A810" s="1" t="s">
        <v>110</v>
      </c>
      <c r="B810" s="1" t="s">
        <v>4</v>
      </c>
      <c r="C810" s="1" t="s">
        <v>317</v>
      </c>
    </row>
    <row r="811" spans="1:3">
      <c r="A811" s="1" t="s">
        <v>110</v>
      </c>
      <c r="B811" s="1" t="s">
        <v>4</v>
      </c>
      <c r="C811" s="1" t="s">
        <v>312</v>
      </c>
    </row>
    <row r="812" spans="1:3">
      <c r="A812" s="1" t="s">
        <v>110</v>
      </c>
      <c r="B812" s="1" t="s">
        <v>4</v>
      </c>
      <c r="C812" s="1" t="s">
        <v>355</v>
      </c>
    </row>
    <row r="813" spans="1:3">
      <c r="A813" s="1" t="s">
        <v>110</v>
      </c>
      <c r="B813" s="1" t="s">
        <v>4</v>
      </c>
      <c r="C813" s="1" t="s">
        <v>228</v>
      </c>
    </row>
    <row r="814" spans="1:3">
      <c r="A814" s="1" t="s">
        <v>110</v>
      </c>
      <c r="B814" s="1" t="s">
        <v>4</v>
      </c>
      <c r="C814" s="1" t="s">
        <v>356</v>
      </c>
    </row>
    <row r="815" spans="1:3">
      <c r="A815" s="1" t="s">
        <v>110</v>
      </c>
      <c r="B815" s="1" t="s">
        <v>16</v>
      </c>
      <c r="C815" s="1" t="s">
        <v>357</v>
      </c>
    </row>
    <row r="816" spans="1:3">
      <c r="A816" s="1" t="s">
        <v>110</v>
      </c>
      <c r="B816" s="1" t="s">
        <v>4</v>
      </c>
      <c r="C816" s="1" t="s">
        <v>358</v>
      </c>
    </row>
    <row r="817" spans="1:3">
      <c r="A817" s="1" t="s">
        <v>110</v>
      </c>
      <c r="B817" s="1" t="s">
        <v>16</v>
      </c>
      <c r="C817" s="1" t="s">
        <v>359</v>
      </c>
    </row>
    <row r="818" spans="1:3">
      <c r="A818" s="1" t="s">
        <v>110</v>
      </c>
      <c r="B818" s="1" t="s">
        <v>4</v>
      </c>
      <c r="C818" s="1" t="s">
        <v>393</v>
      </c>
    </row>
    <row r="819" spans="1:3">
      <c r="A819" s="1" t="s">
        <v>110</v>
      </c>
      <c r="B819" s="1" t="s">
        <v>4</v>
      </c>
      <c r="C819" s="1" t="s">
        <v>394</v>
      </c>
    </row>
    <row r="820" spans="1:3">
      <c r="A820" s="1" t="s">
        <v>110</v>
      </c>
      <c r="B820" s="1" t="s">
        <v>4</v>
      </c>
      <c r="C820" s="1" t="s">
        <v>293</v>
      </c>
    </row>
    <row r="821" spans="1:3">
      <c r="A821" s="1" t="s">
        <v>110</v>
      </c>
      <c r="B821" s="1" t="s">
        <v>4</v>
      </c>
      <c r="C821" s="1" t="s">
        <v>395</v>
      </c>
    </row>
    <row r="822" spans="1:3">
      <c r="A822" s="1" t="s">
        <v>110</v>
      </c>
      <c r="B822" s="1" t="s">
        <v>4</v>
      </c>
      <c r="C822" s="1" t="s">
        <v>396</v>
      </c>
    </row>
    <row r="823" spans="1:3">
      <c r="A823" s="1" t="s">
        <v>110</v>
      </c>
      <c r="B823" s="1" t="s">
        <v>4</v>
      </c>
      <c r="C823" s="1" t="s">
        <v>243</v>
      </c>
    </row>
    <row r="824" spans="1:3">
      <c r="A824" s="1" t="s">
        <v>110</v>
      </c>
      <c r="B824" s="1" t="s">
        <v>4</v>
      </c>
      <c r="C824" s="1" t="s">
        <v>403</v>
      </c>
    </row>
    <row r="825" spans="1:3">
      <c r="A825" s="1" t="s">
        <v>110</v>
      </c>
      <c r="B825" s="1" t="s">
        <v>4</v>
      </c>
      <c r="C825" s="1" t="s">
        <v>438</v>
      </c>
    </row>
    <row r="826" spans="1:3">
      <c r="A826" s="1" t="s">
        <v>110</v>
      </c>
      <c r="B826" s="1" t="s">
        <v>16</v>
      </c>
      <c r="C826" s="1" t="s">
        <v>439</v>
      </c>
    </row>
    <row r="827" spans="1:3">
      <c r="A827" s="1" t="s">
        <v>110</v>
      </c>
      <c r="B827" s="1" t="s">
        <v>4</v>
      </c>
      <c r="C827" s="1" t="s">
        <v>440</v>
      </c>
    </row>
    <row r="828" spans="1:3">
      <c r="A828" s="1" t="s">
        <v>110</v>
      </c>
      <c r="B828" s="1" t="s">
        <v>16</v>
      </c>
      <c r="C828" s="1" t="s">
        <v>441</v>
      </c>
    </row>
    <row r="829" spans="1:3">
      <c r="A829" s="1" t="s">
        <v>110</v>
      </c>
      <c r="B829" s="1" t="s">
        <v>16</v>
      </c>
      <c r="C829" s="1" t="s">
        <v>442</v>
      </c>
    </row>
    <row r="830" spans="1:3">
      <c r="A830" s="1" t="s">
        <v>110</v>
      </c>
      <c r="B830" s="1" t="s">
        <v>16</v>
      </c>
      <c r="C830" s="1" t="s">
        <v>443</v>
      </c>
    </row>
    <row r="831" spans="1:3">
      <c r="A831" s="1" t="s">
        <v>110</v>
      </c>
      <c r="B831" s="1" t="s">
        <v>4</v>
      </c>
      <c r="C831" s="1" t="s">
        <v>444</v>
      </c>
    </row>
    <row r="832" spans="1:3">
      <c r="A832" s="1" t="s">
        <v>110</v>
      </c>
      <c r="B832" s="1" t="s">
        <v>16</v>
      </c>
      <c r="C832" s="1" t="s">
        <v>445</v>
      </c>
    </row>
    <row r="833" spans="1:3">
      <c r="A833" s="1" t="s">
        <v>110</v>
      </c>
      <c r="B833" s="1" t="s">
        <v>16</v>
      </c>
      <c r="C833" s="1" t="s">
        <v>446</v>
      </c>
    </row>
    <row r="834" spans="1:3">
      <c r="A834" s="1" t="s">
        <v>110</v>
      </c>
      <c r="B834" s="1" t="s">
        <v>4</v>
      </c>
      <c r="C834" s="1" t="s">
        <v>506</v>
      </c>
    </row>
    <row r="835" spans="1:3">
      <c r="A835" s="1" t="s">
        <v>110</v>
      </c>
      <c r="B835" s="1" t="s">
        <v>16</v>
      </c>
      <c r="C835" s="1" t="s">
        <v>539</v>
      </c>
    </row>
    <row r="836" spans="1:3">
      <c r="A836" s="1" t="s">
        <v>110</v>
      </c>
      <c r="B836" s="1" t="s">
        <v>4</v>
      </c>
      <c r="C836" s="1" t="s">
        <v>441</v>
      </c>
    </row>
    <row r="837" spans="1:3">
      <c r="A837" s="1" t="s">
        <v>110</v>
      </c>
      <c r="B837" s="1" t="s">
        <v>4</v>
      </c>
      <c r="C837" s="1" t="s">
        <v>421</v>
      </c>
    </row>
    <row r="838" spans="1:3">
      <c r="A838" s="1" t="s">
        <v>110</v>
      </c>
      <c r="B838" s="1" t="s">
        <v>4</v>
      </c>
      <c r="C838" s="1" t="s">
        <v>450</v>
      </c>
    </row>
    <row r="839" spans="1:3">
      <c r="A839" s="1" t="s">
        <v>110</v>
      </c>
      <c r="B839" s="1" t="s">
        <v>4</v>
      </c>
      <c r="C839" s="1" t="s">
        <v>372</v>
      </c>
    </row>
    <row r="840" spans="1:3">
      <c r="A840" s="1" t="s">
        <v>110</v>
      </c>
      <c r="B840" s="1" t="s">
        <v>16</v>
      </c>
      <c r="C840" s="1" t="s">
        <v>443</v>
      </c>
    </row>
    <row r="841" spans="1:3">
      <c r="A841" s="1" t="s">
        <v>110</v>
      </c>
      <c r="B841" s="1" t="s">
        <v>4</v>
      </c>
      <c r="C841" s="1" t="s">
        <v>466</v>
      </c>
    </row>
    <row r="842" spans="1:3">
      <c r="A842" s="1" t="s">
        <v>110</v>
      </c>
      <c r="B842" s="1" t="s">
        <v>4</v>
      </c>
      <c r="C842" s="1" t="s">
        <v>443</v>
      </c>
    </row>
    <row r="843" spans="1:3">
      <c r="A843" s="1" t="s">
        <v>110</v>
      </c>
      <c r="B843" s="1" t="s">
        <v>4</v>
      </c>
      <c r="C843" s="1" t="s">
        <v>529</v>
      </c>
    </row>
    <row r="844" spans="1:3">
      <c r="A844" s="1" t="s">
        <v>110</v>
      </c>
      <c r="B844" s="1" t="s">
        <v>4</v>
      </c>
      <c r="C844" s="1" t="s">
        <v>576</v>
      </c>
    </row>
    <row r="845" spans="1:3">
      <c r="A845" s="1" t="s">
        <v>110</v>
      </c>
      <c r="B845" s="1" t="s">
        <v>4</v>
      </c>
      <c r="C845" s="1" t="s">
        <v>577</v>
      </c>
    </row>
    <row r="846" spans="1:3">
      <c r="A846" s="1" t="s">
        <v>110</v>
      </c>
      <c r="B846" s="1" t="s">
        <v>4</v>
      </c>
      <c r="C846" s="1" t="s">
        <v>517</v>
      </c>
    </row>
    <row r="847" spans="1:3">
      <c r="A847" s="1" t="s">
        <v>110</v>
      </c>
      <c r="B847" s="1" t="s">
        <v>4</v>
      </c>
      <c r="C847" s="1" t="s">
        <v>472</v>
      </c>
    </row>
    <row r="848" spans="1:3">
      <c r="A848" s="1" t="s">
        <v>110</v>
      </c>
      <c r="B848" s="1" t="s">
        <v>4</v>
      </c>
      <c r="C848" s="1" t="s">
        <v>509</v>
      </c>
    </row>
    <row r="849" spans="1:3">
      <c r="A849" s="1" t="s">
        <v>110</v>
      </c>
      <c r="B849" s="1" t="s">
        <v>4</v>
      </c>
      <c r="C849" s="1" t="s">
        <v>578</v>
      </c>
    </row>
    <row r="850" spans="1:3">
      <c r="A850" s="1" t="s">
        <v>110</v>
      </c>
      <c r="B850" s="1" t="s">
        <v>4</v>
      </c>
      <c r="C850" s="1" t="s">
        <v>579</v>
      </c>
    </row>
    <row r="851" spans="1:3">
      <c r="A851" s="1" t="s">
        <v>110</v>
      </c>
      <c r="B851" s="1" t="s">
        <v>4</v>
      </c>
      <c r="C851" s="1" t="s">
        <v>580</v>
      </c>
    </row>
    <row r="852" spans="1:3">
      <c r="A852" s="1" t="s">
        <v>110</v>
      </c>
      <c r="B852" s="1" t="s">
        <v>4</v>
      </c>
      <c r="C852" s="1" t="s">
        <v>581</v>
      </c>
    </row>
    <row r="853" spans="1:3">
      <c r="A853" s="1" t="s">
        <v>110</v>
      </c>
      <c r="B853" s="1" t="s">
        <v>4</v>
      </c>
      <c r="C853" s="1" t="s">
        <v>516</v>
      </c>
    </row>
    <row r="854" spans="1:3">
      <c r="A854" s="1" t="s">
        <v>110</v>
      </c>
      <c r="B854" s="1" t="s">
        <v>4</v>
      </c>
      <c r="C854" s="1" t="s">
        <v>560</v>
      </c>
    </row>
    <row r="855" spans="1:3">
      <c r="A855" s="1" t="s">
        <v>110</v>
      </c>
      <c r="B855" s="1" t="s">
        <v>16</v>
      </c>
      <c r="C855" s="1" t="s">
        <v>607</v>
      </c>
    </row>
    <row r="856" spans="1:3">
      <c r="A856" s="1" t="s">
        <v>110</v>
      </c>
      <c r="B856" s="1" t="s">
        <v>4</v>
      </c>
      <c r="C856" s="1" t="s">
        <v>608</v>
      </c>
    </row>
    <row r="857" spans="1:3">
      <c r="A857" s="1" t="s">
        <v>110</v>
      </c>
      <c r="B857" s="1" t="s">
        <v>4</v>
      </c>
      <c r="C857" s="1" t="s">
        <v>481</v>
      </c>
    </row>
    <row r="858" spans="1:3">
      <c r="A858" s="1" t="s">
        <v>110</v>
      </c>
      <c r="B858" s="1" t="s">
        <v>16</v>
      </c>
      <c r="C858" s="1" t="s">
        <v>439</v>
      </c>
    </row>
    <row r="859" spans="1:3">
      <c r="A859" s="1" t="s">
        <v>110</v>
      </c>
      <c r="B859" s="1" t="s">
        <v>16</v>
      </c>
      <c r="C859" s="1" t="s">
        <v>609</v>
      </c>
    </row>
    <row r="860" spans="1:3">
      <c r="A860" s="1" t="s">
        <v>110</v>
      </c>
      <c r="B860" s="1" t="s">
        <v>16</v>
      </c>
      <c r="C860" s="1" t="s">
        <v>610</v>
      </c>
    </row>
    <row r="861" spans="1:3">
      <c r="A861" s="1" t="s">
        <v>110</v>
      </c>
      <c r="B861" s="1" t="s">
        <v>4</v>
      </c>
      <c r="C861" s="1" t="s">
        <v>637</v>
      </c>
    </row>
    <row r="862" spans="1:3">
      <c r="A862" s="1" t="s">
        <v>110</v>
      </c>
      <c r="B862" s="1" t="s">
        <v>4</v>
      </c>
      <c r="C862" s="1" t="s">
        <v>638</v>
      </c>
    </row>
    <row r="863" spans="1:3">
      <c r="A863" s="1" t="s">
        <v>110</v>
      </c>
      <c r="B863" s="1" t="s">
        <v>16</v>
      </c>
      <c r="C863" s="1" t="s">
        <v>639</v>
      </c>
    </row>
    <row r="864" spans="1:3">
      <c r="A864" s="1" t="s">
        <v>110</v>
      </c>
      <c r="B864" s="1" t="s">
        <v>16</v>
      </c>
      <c r="C864" s="1" t="s">
        <v>640</v>
      </c>
    </row>
    <row r="865" spans="1:3">
      <c r="A865" s="1" t="s">
        <v>110</v>
      </c>
      <c r="B865" s="1" t="s">
        <v>16</v>
      </c>
      <c r="C865" s="1" t="s">
        <v>641</v>
      </c>
    </row>
    <row r="866" spans="1:3">
      <c r="A866" s="1" t="s">
        <v>110</v>
      </c>
      <c r="B866" s="1" t="s">
        <v>4</v>
      </c>
      <c r="C866" s="1" t="s">
        <v>642</v>
      </c>
    </row>
    <row r="867" spans="1:3">
      <c r="A867" s="1" t="s">
        <v>110</v>
      </c>
      <c r="B867" s="1" t="s">
        <v>4</v>
      </c>
      <c r="C867" s="1" t="s">
        <v>643</v>
      </c>
    </row>
    <row r="868" spans="1:3">
      <c r="A868" s="1" t="s">
        <v>110</v>
      </c>
      <c r="B868" s="1" t="s">
        <v>4</v>
      </c>
      <c r="C868" s="1" t="s">
        <v>644</v>
      </c>
    </row>
    <row r="869" spans="1:3">
      <c r="A869" s="1" t="s">
        <v>110</v>
      </c>
      <c r="B869" s="1" t="s">
        <v>4</v>
      </c>
      <c r="C869" s="1" t="s">
        <v>684</v>
      </c>
    </row>
    <row r="870" spans="1:3">
      <c r="A870" s="1" t="s">
        <v>110</v>
      </c>
      <c r="B870" s="1" t="s">
        <v>4</v>
      </c>
      <c r="C870" s="1" t="s">
        <v>685</v>
      </c>
    </row>
    <row r="871" spans="1:3">
      <c r="A871" s="1" t="s">
        <v>110</v>
      </c>
      <c r="B871" s="1" t="s">
        <v>4</v>
      </c>
      <c r="C871" s="1" t="s">
        <v>686</v>
      </c>
    </row>
    <row r="872" spans="1:3">
      <c r="A872" s="1" t="s">
        <v>110</v>
      </c>
      <c r="B872" s="1" t="s">
        <v>4</v>
      </c>
      <c r="C872" s="1" t="s">
        <v>687</v>
      </c>
    </row>
    <row r="873" spans="1:3">
      <c r="A873" s="1" t="s">
        <v>110</v>
      </c>
      <c r="B873" s="1" t="s">
        <v>16</v>
      </c>
      <c r="C873" s="1" t="s">
        <v>688</v>
      </c>
    </row>
    <row r="874" spans="1:3">
      <c r="A874" s="1" t="s">
        <v>110</v>
      </c>
      <c r="B874" s="1" t="s">
        <v>16</v>
      </c>
      <c r="C874" s="1" t="s">
        <v>689</v>
      </c>
    </row>
    <row r="875" spans="1:3">
      <c r="A875" s="1" t="s">
        <v>110</v>
      </c>
      <c r="B875" s="1" t="s">
        <v>4</v>
      </c>
      <c r="C875" s="1" t="s">
        <v>729</v>
      </c>
    </row>
    <row r="876" spans="1:3">
      <c r="A876" s="1" t="s">
        <v>110</v>
      </c>
      <c r="B876" s="1" t="s">
        <v>4</v>
      </c>
      <c r="C876" s="1" t="s">
        <v>730</v>
      </c>
    </row>
    <row r="877" spans="1:3">
      <c r="A877" s="1" t="s">
        <v>110</v>
      </c>
      <c r="B877" s="1" t="s">
        <v>4</v>
      </c>
      <c r="C877" s="1" t="s">
        <v>713</v>
      </c>
    </row>
    <row r="878" spans="1:3">
      <c r="A878" s="1" t="s">
        <v>110</v>
      </c>
      <c r="B878" s="1" t="s">
        <v>4</v>
      </c>
      <c r="C878" s="1" t="s">
        <v>777</v>
      </c>
    </row>
    <row r="879" spans="1:3">
      <c r="A879" s="1" t="s">
        <v>110</v>
      </c>
      <c r="B879" s="1" t="s">
        <v>4</v>
      </c>
      <c r="C879" s="1" t="s">
        <v>778</v>
      </c>
    </row>
    <row r="880" spans="1:3">
      <c r="A880" s="1" t="s">
        <v>110</v>
      </c>
      <c r="B880" s="1" t="s">
        <v>4</v>
      </c>
      <c r="C880" s="1" t="s">
        <v>821</v>
      </c>
    </row>
    <row r="881" spans="1:3">
      <c r="A881" s="1" t="s">
        <v>110</v>
      </c>
      <c r="B881" s="1" t="s">
        <v>4</v>
      </c>
      <c r="C881" s="1" t="s">
        <v>822</v>
      </c>
    </row>
    <row r="882" spans="1:3">
      <c r="A882" s="1" t="s">
        <v>110</v>
      </c>
      <c r="B882" s="1" t="s">
        <v>4</v>
      </c>
      <c r="C882" s="1" t="s">
        <v>823</v>
      </c>
    </row>
    <row r="883" spans="1:3">
      <c r="A883" s="1" t="s">
        <v>110</v>
      </c>
      <c r="B883" s="1" t="s">
        <v>4</v>
      </c>
      <c r="C883" s="1" t="s">
        <v>824</v>
      </c>
    </row>
    <row r="884" spans="1:3">
      <c r="A884" s="1" t="s">
        <v>110</v>
      </c>
      <c r="B884" s="1" t="s">
        <v>4</v>
      </c>
      <c r="C884" s="1" t="s">
        <v>825</v>
      </c>
    </row>
    <row r="885" spans="1:3">
      <c r="A885" s="1" t="s">
        <v>110</v>
      </c>
      <c r="B885" s="1" t="s">
        <v>16</v>
      </c>
      <c r="C885" s="1" t="s">
        <v>826</v>
      </c>
    </row>
    <row r="886" spans="1:3">
      <c r="A886" s="1" t="s">
        <v>110</v>
      </c>
      <c r="B886" s="1" t="s">
        <v>16</v>
      </c>
      <c r="C886" s="1" t="s">
        <v>827</v>
      </c>
    </row>
    <row r="887" spans="1:3">
      <c r="A887" s="1" t="s">
        <v>110</v>
      </c>
      <c r="B887" s="1" t="s">
        <v>16</v>
      </c>
      <c r="C887" s="1" t="s">
        <v>877</v>
      </c>
    </row>
    <row r="888" spans="1:3">
      <c r="A888" s="1" t="s">
        <v>110</v>
      </c>
      <c r="B888" s="1" t="s">
        <v>4</v>
      </c>
      <c r="C888" s="1" t="s">
        <v>878</v>
      </c>
    </row>
    <row r="889" spans="1:3">
      <c r="A889" s="1" t="s">
        <v>110</v>
      </c>
      <c r="B889" s="1" t="s">
        <v>16</v>
      </c>
      <c r="C889" s="1" t="s">
        <v>879</v>
      </c>
    </row>
    <row r="890" spans="1:3">
      <c r="A890" s="1" t="s">
        <v>110</v>
      </c>
      <c r="B890" s="1" t="s">
        <v>16</v>
      </c>
      <c r="C890" s="1" t="s">
        <v>802</v>
      </c>
    </row>
    <row r="891" spans="1:3">
      <c r="A891" s="1" t="s">
        <v>110</v>
      </c>
      <c r="B891" s="1" t="s">
        <v>16</v>
      </c>
      <c r="C891" s="1" t="s">
        <v>880</v>
      </c>
    </row>
    <row r="892" spans="1:3">
      <c r="A892" s="1" t="s">
        <v>110</v>
      </c>
      <c r="B892" s="1" t="s">
        <v>16</v>
      </c>
      <c r="C892" s="1" t="s">
        <v>802</v>
      </c>
    </row>
    <row r="893" spans="1:3">
      <c r="A893" s="1" t="s">
        <v>110</v>
      </c>
      <c r="B893" s="1" t="s">
        <v>4</v>
      </c>
      <c r="C893" s="1" t="s">
        <v>880</v>
      </c>
    </row>
    <row r="894" spans="1:3">
      <c r="A894" s="1" t="s">
        <v>110</v>
      </c>
      <c r="B894" s="1" t="s">
        <v>4</v>
      </c>
      <c r="C894" s="1" t="s">
        <v>905</v>
      </c>
    </row>
    <row r="895" spans="1:3">
      <c r="A895" s="1" t="s">
        <v>110</v>
      </c>
      <c r="B895" s="1" t="s">
        <v>4</v>
      </c>
      <c r="C895" s="1" t="s">
        <v>906</v>
      </c>
    </row>
    <row r="896" spans="1:3">
      <c r="A896" s="1" t="s">
        <v>110</v>
      </c>
      <c r="B896" s="1" t="s">
        <v>16</v>
      </c>
      <c r="C896" s="1" t="s">
        <v>907</v>
      </c>
    </row>
    <row r="897" spans="1:3">
      <c r="A897" s="1" t="s">
        <v>110</v>
      </c>
      <c r="B897" s="1" t="s">
        <v>16</v>
      </c>
      <c r="C897" s="1" t="s">
        <v>877</v>
      </c>
    </row>
    <row r="898" spans="1:3">
      <c r="A898" s="1" t="s">
        <v>110</v>
      </c>
      <c r="B898" s="1" t="s">
        <v>16</v>
      </c>
      <c r="C898" s="1" t="s">
        <v>883</v>
      </c>
    </row>
    <row r="899" spans="1:3">
      <c r="A899" s="1" t="s">
        <v>118</v>
      </c>
      <c r="B899" s="1" t="s">
        <v>16</v>
      </c>
      <c r="C899" s="1" t="s">
        <v>28</v>
      </c>
    </row>
    <row r="900" spans="1:3">
      <c r="A900" s="1" t="s">
        <v>118</v>
      </c>
      <c r="B900" s="1" t="s">
        <v>16</v>
      </c>
      <c r="C900" s="1" t="s">
        <v>55</v>
      </c>
    </row>
    <row r="901" spans="1:3">
      <c r="A901" s="1" t="s">
        <v>118</v>
      </c>
      <c r="B901" s="1" t="s">
        <v>4</v>
      </c>
      <c r="C901" s="1" t="s">
        <v>119</v>
      </c>
    </row>
    <row r="902" spans="1:3">
      <c r="A902" s="1" t="s">
        <v>118</v>
      </c>
      <c r="B902" s="1" t="s">
        <v>4</v>
      </c>
      <c r="C902" s="1" t="s">
        <v>120</v>
      </c>
    </row>
    <row r="903" spans="1:3">
      <c r="A903" s="1" t="s">
        <v>118</v>
      </c>
      <c r="B903" s="1" t="s">
        <v>16</v>
      </c>
      <c r="C903" s="1" t="s">
        <v>121</v>
      </c>
    </row>
    <row r="904" spans="1:3">
      <c r="A904" s="1" t="s">
        <v>118</v>
      </c>
      <c r="B904" s="1" t="s">
        <v>16</v>
      </c>
      <c r="C904" s="1" t="s">
        <v>122</v>
      </c>
    </row>
    <row r="905" spans="1:3">
      <c r="A905" s="1" t="s">
        <v>118</v>
      </c>
      <c r="B905" s="1" t="s">
        <v>4</v>
      </c>
      <c r="C905" s="1" t="s">
        <v>123</v>
      </c>
    </row>
    <row r="906" spans="1:3">
      <c r="A906" s="1" t="s">
        <v>118</v>
      </c>
      <c r="B906" s="1" t="s">
        <v>4</v>
      </c>
      <c r="C906" s="1" t="s">
        <v>124</v>
      </c>
    </row>
    <row r="907" spans="1:3">
      <c r="A907" s="1" t="s">
        <v>118</v>
      </c>
      <c r="B907" s="1" t="s">
        <v>4</v>
      </c>
      <c r="C907" s="1" t="s">
        <v>125</v>
      </c>
    </row>
    <row r="908" spans="1:3">
      <c r="A908" s="1" t="s">
        <v>118</v>
      </c>
      <c r="B908" s="1" t="s">
        <v>16</v>
      </c>
      <c r="C908" s="1" t="s">
        <v>126</v>
      </c>
    </row>
    <row r="909" spans="1:3">
      <c r="A909" s="1" t="s">
        <v>118</v>
      </c>
      <c r="B909" s="1" t="s">
        <v>4</v>
      </c>
      <c r="C909" s="1" t="s">
        <v>159</v>
      </c>
    </row>
    <row r="910" spans="1:3">
      <c r="A910" s="1" t="s">
        <v>118</v>
      </c>
      <c r="B910" s="1" t="s">
        <v>4</v>
      </c>
      <c r="C910" s="1" t="s">
        <v>126</v>
      </c>
    </row>
    <row r="911" spans="1:3">
      <c r="A911" s="1" t="s">
        <v>118</v>
      </c>
      <c r="B911" s="1" t="s">
        <v>4</v>
      </c>
      <c r="C911" s="1" t="s">
        <v>160</v>
      </c>
    </row>
    <row r="912" spans="1:3">
      <c r="A912" s="1" t="s">
        <v>118</v>
      </c>
      <c r="B912" s="1" t="s">
        <v>16</v>
      </c>
      <c r="C912" s="1" t="s">
        <v>161</v>
      </c>
    </row>
    <row r="913" spans="1:3">
      <c r="A913" s="1" t="s">
        <v>118</v>
      </c>
      <c r="B913" s="1" t="s">
        <v>4</v>
      </c>
      <c r="C913" s="1" t="s">
        <v>121</v>
      </c>
    </row>
    <row r="914" spans="1:3">
      <c r="A914" s="1" t="s">
        <v>118</v>
      </c>
      <c r="B914" s="1" t="s">
        <v>4</v>
      </c>
      <c r="C914" s="1" t="s">
        <v>122</v>
      </c>
    </row>
    <row r="915" spans="1:3">
      <c r="A915" s="1" t="s">
        <v>118</v>
      </c>
      <c r="B915" s="1" t="s">
        <v>16</v>
      </c>
      <c r="C915" s="1" t="s">
        <v>162</v>
      </c>
    </row>
    <row r="916" spans="1:3">
      <c r="A916" s="1" t="s">
        <v>118</v>
      </c>
      <c r="B916" s="1" t="s">
        <v>4</v>
      </c>
      <c r="C916" s="1" t="s">
        <v>224</v>
      </c>
    </row>
    <row r="917" spans="1:3">
      <c r="A917" s="1" t="s">
        <v>118</v>
      </c>
      <c r="B917" s="1" t="s">
        <v>16</v>
      </c>
      <c r="C917" s="1" t="s">
        <v>318</v>
      </c>
    </row>
    <row r="918" spans="1:3">
      <c r="A918" s="1" t="s">
        <v>118</v>
      </c>
      <c r="B918" s="1" t="s">
        <v>4</v>
      </c>
      <c r="C918" s="1" t="s">
        <v>319</v>
      </c>
    </row>
    <row r="919" spans="1:3">
      <c r="A919" s="1" t="s">
        <v>118</v>
      </c>
      <c r="B919" s="1" t="s">
        <v>4</v>
      </c>
      <c r="C919" s="1" t="s">
        <v>47</v>
      </c>
    </row>
    <row r="920" spans="1:3">
      <c r="A920" s="1" t="s">
        <v>118</v>
      </c>
      <c r="B920" s="1" t="s">
        <v>4</v>
      </c>
      <c r="C920" s="1" t="s">
        <v>320</v>
      </c>
    </row>
    <row r="921" spans="1:3">
      <c r="A921" s="1" t="s">
        <v>118</v>
      </c>
      <c r="B921" s="1" t="s">
        <v>4</v>
      </c>
      <c r="C921" s="1" t="s">
        <v>321</v>
      </c>
    </row>
    <row r="922" spans="1:3">
      <c r="A922" s="1" t="s">
        <v>118</v>
      </c>
      <c r="B922" s="1" t="s">
        <v>4</v>
      </c>
      <c r="C922" s="1" t="s">
        <v>322</v>
      </c>
    </row>
    <row r="923" spans="1:3">
      <c r="A923" s="1" t="s">
        <v>118</v>
      </c>
      <c r="B923" s="1" t="s">
        <v>4</v>
      </c>
      <c r="C923" s="1" t="s">
        <v>323</v>
      </c>
    </row>
    <row r="924" spans="1:3">
      <c r="A924" s="1" t="s">
        <v>118</v>
      </c>
      <c r="B924" s="1" t="s">
        <v>4</v>
      </c>
      <c r="C924" s="1" t="s">
        <v>324</v>
      </c>
    </row>
    <row r="925" spans="1:3">
      <c r="A925" s="1" t="s">
        <v>118</v>
      </c>
      <c r="B925" s="1" t="s">
        <v>4</v>
      </c>
      <c r="C925" s="1" t="s">
        <v>325</v>
      </c>
    </row>
    <row r="926" spans="1:3">
      <c r="A926" s="1" t="s">
        <v>118</v>
      </c>
      <c r="B926" s="1" t="s">
        <v>4</v>
      </c>
      <c r="C926" s="1" t="s">
        <v>326</v>
      </c>
    </row>
    <row r="927" spans="1:3">
      <c r="A927" s="1" t="s">
        <v>118</v>
      </c>
      <c r="B927" s="1" t="s">
        <v>4</v>
      </c>
      <c r="C927" s="1" t="s">
        <v>327</v>
      </c>
    </row>
    <row r="928" spans="1:3">
      <c r="A928" s="1" t="s">
        <v>118</v>
      </c>
      <c r="B928" s="1" t="s">
        <v>4</v>
      </c>
      <c r="C928" s="1" t="s">
        <v>191</v>
      </c>
    </row>
    <row r="929" spans="1:3">
      <c r="A929" s="1" t="s">
        <v>118</v>
      </c>
      <c r="B929" s="1" t="s">
        <v>4</v>
      </c>
      <c r="C929" s="1" t="s">
        <v>227</v>
      </c>
    </row>
    <row r="930" spans="1:3">
      <c r="A930" s="1" t="s">
        <v>118</v>
      </c>
      <c r="B930" s="1" t="s">
        <v>4</v>
      </c>
      <c r="C930" s="1" t="s">
        <v>360</v>
      </c>
    </row>
    <row r="931" spans="1:3">
      <c r="A931" s="1" t="s">
        <v>118</v>
      </c>
      <c r="B931" s="1" t="s">
        <v>4</v>
      </c>
      <c r="C931" s="1" t="s">
        <v>361</v>
      </c>
    </row>
    <row r="932" spans="1:3">
      <c r="A932" s="1" t="s">
        <v>118</v>
      </c>
      <c r="B932" s="1" t="s">
        <v>4</v>
      </c>
      <c r="C932" s="1" t="s">
        <v>362</v>
      </c>
    </row>
    <row r="933" spans="1:3">
      <c r="A933" s="1" t="s">
        <v>118</v>
      </c>
      <c r="B933" s="1" t="s">
        <v>4</v>
      </c>
      <c r="C933" s="1" t="s">
        <v>363</v>
      </c>
    </row>
    <row r="934" spans="1:3">
      <c r="A934" s="1" t="s">
        <v>118</v>
      </c>
      <c r="B934" s="1" t="s">
        <v>4</v>
      </c>
      <c r="C934" s="1" t="s">
        <v>364</v>
      </c>
    </row>
    <row r="935" spans="1:3">
      <c r="A935" s="1" t="s">
        <v>118</v>
      </c>
      <c r="B935" s="1" t="s">
        <v>4</v>
      </c>
      <c r="C935" s="1" t="s">
        <v>365</v>
      </c>
    </row>
    <row r="936" spans="1:3">
      <c r="A936" s="1" t="s">
        <v>118</v>
      </c>
      <c r="B936" s="1" t="s">
        <v>4</v>
      </c>
      <c r="C936" s="1" t="s">
        <v>294</v>
      </c>
    </row>
    <row r="937" spans="1:3">
      <c r="A937" s="1" t="s">
        <v>118</v>
      </c>
      <c r="B937" s="1" t="s">
        <v>4</v>
      </c>
      <c r="C937" s="1" t="s">
        <v>366</v>
      </c>
    </row>
    <row r="938" spans="1:3">
      <c r="A938" s="1" t="s">
        <v>118</v>
      </c>
      <c r="B938" s="1" t="s">
        <v>4</v>
      </c>
      <c r="C938" s="1" t="s">
        <v>367</v>
      </c>
    </row>
    <row r="939" spans="1:3">
      <c r="A939" s="1" t="s">
        <v>118</v>
      </c>
      <c r="B939" s="1" t="s">
        <v>4</v>
      </c>
      <c r="C939" s="1" t="s">
        <v>368</v>
      </c>
    </row>
    <row r="940" spans="1:3">
      <c r="A940" s="1" t="s">
        <v>118</v>
      </c>
      <c r="B940" s="1" t="s">
        <v>4</v>
      </c>
      <c r="C940" s="1" t="s">
        <v>397</v>
      </c>
    </row>
    <row r="941" spans="1:3">
      <c r="A941" s="1" t="s">
        <v>118</v>
      </c>
      <c r="B941" s="1" t="s">
        <v>4</v>
      </c>
      <c r="C941" s="1" t="s">
        <v>398</v>
      </c>
    </row>
    <row r="942" spans="1:3">
      <c r="A942" s="1" t="s">
        <v>118</v>
      </c>
      <c r="B942" s="1" t="s">
        <v>4</v>
      </c>
      <c r="C942" s="1" t="s">
        <v>399</v>
      </c>
    </row>
    <row r="943" spans="1:3">
      <c r="A943" s="1" t="s">
        <v>118</v>
      </c>
      <c r="B943" s="1" t="s">
        <v>4</v>
      </c>
      <c r="C943" s="1" t="s">
        <v>400</v>
      </c>
    </row>
    <row r="944" spans="1:3">
      <c r="A944" s="1" t="s">
        <v>118</v>
      </c>
      <c r="B944" s="1" t="s">
        <v>4</v>
      </c>
      <c r="C944" s="1" t="s">
        <v>401</v>
      </c>
    </row>
    <row r="945" spans="1:3">
      <c r="A945" s="1" t="s">
        <v>118</v>
      </c>
      <c r="B945" s="1" t="s">
        <v>16</v>
      </c>
      <c r="C945" s="1" t="s">
        <v>216</v>
      </c>
    </row>
    <row r="946" spans="1:3">
      <c r="A946" s="1" t="s">
        <v>118</v>
      </c>
      <c r="B946" s="1" t="s">
        <v>4</v>
      </c>
      <c r="C946" s="1" t="s">
        <v>402</v>
      </c>
    </row>
    <row r="947" spans="1:3">
      <c r="A947" s="1" t="s">
        <v>118</v>
      </c>
      <c r="B947" s="1" t="s">
        <v>16</v>
      </c>
      <c r="C947" s="1" t="s">
        <v>403</v>
      </c>
    </row>
    <row r="948" spans="1:3">
      <c r="A948" s="1" t="s">
        <v>118</v>
      </c>
      <c r="B948" s="1" t="s">
        <v>16</v>
      </c>
      <c r="C948" s="1" t="s">
        <v>404</v>
      </c>
    </row>
    <row r="949" spans="1:3">
      <c r="A949" s="1" t="s">
        <v>118</v>
      </c>
      <c r="B949" s="1" t="s">
        <v>16</v>
      </c>
      <c r="C949" s="1" t="s">
        <v>378</v>
      </c>
    </row>
    <row r="950" spans="1:3">
      <c r="A950" s="1" t="s">
        <v>118</v>
      </c>
      <c r="B950" s="1" t="s">
        <v>4</v>
      </c>
      <c r="C950" s="1" t="s">
        <v>447</v>
      </c>
    </row>
    <row r="951" spans="1:3">
      <c r="A951" s="1" t="s">
        <v>118</v>
      </c>
      <c r="B951" s="1" t="s">
        <v>16</v>
      </c>
      <c r="C951" s="1" t="s">
        <v>448</v>
      </c>
    </row>
    <row r="952" spans="1:3">
      <c r="A952" s="1" t="s">
        <v>118</v>
      </c>
      <c r="B952" s="1" t="s">
        <v>4</v>
      </c>
      <c r="C952" s="1" t="s">
        <v>449</v>
      </c>
    </row>
    <row r="953" spans="1:3">
      <c r="A953" s="1" t="s">
        <v>118</v>
      </c>
      <c r="B953" s="1" t="s">
        <v>16</v>
      </c>
      <c r="C953" s="1" t="s">
        <v>450</v>
      </c>
    </row>
    <row r="954" spans="1:3">
      <c r="A954" s="1" t="s">
        <v>118</v>
      </c>
      <c r="B954" s="1" t="s">
        <v>4</v>
      </c>
      <c r="C954" s="1" t="s">
        <v>451</v>
      </c>
    </row>
    <row r="955" spans="1:3">
      <c r="A955" s="1" t="s">
        <v>118</v>
      </c>
      <c r="B955" s="1" t="s">
        <v>4</v>
      </c>
      <c r="C955" s="1" t="s">
        <v>216</v>
      </c>
    </row>
    <row r="956" spans="1:3">
      <c r="A956" s="1" t="s">
        <v>118</v>
      </c>
      <c r="B956" s="1" t="s">
        <v>4</v>
      </c>
      <c r="C956" s="1" t="s">
        <v>452</v>
      </c>
    </row>
    <row r="957" spans="1:3">
      <c r="A957" s="1" t="s">
        <v>118</v>
      </c>
      <c r="B957" s="1" t="s">
        <v>4</v>
      </c>
      <c r="C957" s="1" t="s">
        <v>453</v>
      </c>
    </row>
    <row r="958" spans="1:3">
      <c r="A958" s="1" t="s">
        <v>118</v>
      </c>
      <c r="B958" s="1" t="s">
        <v>16</v>
      </c>
      <c r="C958" s="1" t="s">
        <v>454</v>
      </c>
    </row>
    <row r="959" spans="1:3">
      <c r="A959" s="1" t="s">
        <v>118</v>
      </c>
      <c r="B959" s="1" t="s">
        <v>4</v>
      </c>
      <c r="C959" s="1" t="s">
        <v>203</v>
      </c>
    </row>
    <row r="960" spans="1:3">
      <c r="A960" s="1" t="s">
        <v>118</v>
      </c>
      <c r="B960" s="1" t="s">
        <v>4</v>
      </c>
      <c r="C960" s="1" t="s">
        <v>173</v>
      </c>
    </row>
    <row r="961" spans="1:3">
      <c r="A961" s="1" t="s">
        <v>118</v>
      </c>
      <c r="B961" s="1" t="s">
        <v>4</v>
      </c>
      <c r="C961" s="1" t="s">
        <v>489</v>
      </c>
    </row>
    <row r="962" spans="1:3">
      <c r="A962" s="1" t="s">
        <v>118</v>
      </c>
      <c r="B962" s="1" t="s">
        <v>4</v>
      </c>
      <c r="C962" s="1" t="s">
        <v>375</v>
      </c>
    </row>
    <row r="963" spans="1:3">
      <c r="A963" s="1" t="s">
        <v>118</v>
      </c>
      <c r="B963" s="1" t="s">
        <v>4</v>
      </c>
      <c r="C963" s="1" t="s">
        <v>490</v>
      </c>
    </row>
    <row r="964" spans="1:3">
      <c r="A964" s="1" t="s">
        <v>118</v>
      </c>
      <c r="B964" s="1" t="s">
        <v>4</v>
      </c>
      <c r="C964" s="1" t="s">
        <v>359</v>
      </c>
    </row>
    <row r="965" spans="1:3">
      <c r="A965" s="1" t="s">
        <v>118</v>
      </c>
      <c r="B965" s="1" t="s">
        <v>4</v>
      </c>
      <c r="C965" s="1" t="s">
        <v>491</v>
      </c>
    </row>
    <row r="966" spans="1:3">
      <c r="A966" s="1" t="s">
        <v>118</v>
      </c>
      <c r="B966" s="1" t="s">
        <v>4</v>
      </c>
      <c r="C966" s="1" t="s">
        <v>492</v>
      </c>
    </row>
    <row r="967" spans="1:3">
      <c r="A967" s="1" t="s">
        <v>118</v>
      </c>
      <c r="B967" s="1" t="s">
        <v>4</v>
      </c>
      <c r="C967" s="1" t="s">
        <v>493</v>
      </c>
    </row>
    <row r="968" spans="1:3">
      <c r="A968" s="1" t="s">
        <v>118</v>
      </c>
      <c r="B968" s="1" t="s">
        <v>4</v>
      </c>
      <c r="C968" s="1" t="s">
        <v>278</v>
      </c>
    </row>
    <row r="969" spans="1:3">
      <c r="A969" s="1" t="s">
        <v>118</v>
      </c>
      <c r="B969" s="1" t="s">
        <v>16</v>
      </c>
      <c r="C969" s="1" t="s">
        <v>494</v>
      </c>
    </row>
    <row r="970" spans="1:3">
      <c r="A970" s="1" t="s">
        <v>118</v>
      </c>
      <c r="B970" s="1" t="s">
        <v>16</v>
      </c>
      <c r="C970" s="1" t="s">
        <v>495</v>
      </c>
    </row>
    <row r="971" spans="1:3">
      <c r="A971" s="1" t="s">
        <v>118</v>
      </c>
      <c r="B971" s="1" t="s">
        <v>16</v>
      </c>
      <c r="C971" s="1" t="s">
        <v>496</v>
      </c>
    </row>
    <row r="972" spans="1:3">
      <c r="A972" s="1" t="s">
        <v>118</v>
      </c>
      <c r="B972" s="1" t="s">
        <v>16</v>
      </c>
      <c r="C972" s="1" t="s">
        <v>497</v>
      </c>
    </row>
    <row r="973" spans="1:3">
      <c r="A973" s="1" t="s">
        <v>118</v>
      </c>
      <c r="B973" s="1" t="s">
        <v>16</v>
      </c>
      <c r="C973" s="1" t="s">
        <v>498</v>
      </c>
    </row>
    <row r="974" spans="1:3">
      <c r="A974" s="1" t="s">
        <v>118</v>
      </c>
      <c r="B974" s="1" t="s">
        <v>16</v>
      </c>
      <c r="C974" s="1" t="s">
        <v>499</v>
      </c>
    </row>
    <row r="975" spans="1:3">
      <c r="A975" s="1" t="s">
        <v>118</v>
      </c>
      <c r="B975" s="1" t="s">
        <v>16</v>
      </c>
      <c r="C975" s="1" t="s">
        <v>500</v>
      </c>
    </row>
    <row r="976" spans="1:3">
      <c r="A976" s="1" t="s">
        <v>118</v>
      </c>
      <c r="B976" s="1" t="s">
        <v>16</v>
      </c>
      <c r="C976" s="1" t="s">
        <v>477</v>
      </c>
    </row>
    <row r="977" spans="1:3">
      <c r="A977" s="1" t="s">
        <v>118</v>
      </c>
      <c r="B977" s="1" t="s">
        <v>4</v>
      </c>
      <c r="C977" s="1" t="s">
        <v>542</v>
      </c>
    </row>
    <row r="978" spans="1:3">
      <c r="A978" s="1" t="s">
        <v>118</v>
      </c>
      <c r="B978" s="1" t="s">
        <v>4</v>
      </c>
      <c r="C978" s="1" t="s">
        <v>543</v>
      </c>
    </row>
    <row r="979" spans="1:3">
      <c r="A979" s="1" t="s">
        <v>118</v>
      </c>
      <c r="B979" s="1" t="s">
        <v>4</v>
      </c>
      <c r="C979" s="1" t="s">
        <v>544</v>
      </c>
    </row>
    <row r="980" spans="1:3">
      <c r="A980" s="1" t="s">
        <v>118</v>
      </c>
      <c r="B980" s="1" t="s">
        <v>16</v>
      </c>
      <c r="C980" s="1" t="s">
        <v>545</v>
      </c>
    </row>
    <row r="981" spans="1:3">
      <c r="A981" s="1" t="s">
        <v>118</v>
      </c>
      <c r="B981" s="1" t="s">
        <v>4</v>
      </c>
      <c r="C981" s="1" t="s">
        <v>546</v>
      </c>
    </row>
    <row r="982" spans="1:3">
      <c r="A982" s="1" t="s">
        <v>118</v>
      </c>
      <c r="B982" s="1" t="s">
        <v>4</v>
      </c>
      <c r="C982" s="1" t="s">
        <v>541</v>
      </c>
    </row>
    <row r="983" spans="1:3">
      <c r="A983" s="1" t="s">
        <v>118</v>
      </c>
      <c r="B983" s="1" t="s">
        <v>4</v>
      </c>
      <c r="C983" s="1" t="s">
        <v>547</v>
      </c>
    </row>
    <row r="984" spans="1:3">
      <c r="A984" s="1" t="s">
        <v>118</v>
      </c>
      <c r="B984" s="1" t="s">
        <v>4</v>
      </c>
      <c r="C984" s="1" t="s">
        <v>548</v>
      </c>
    </row>
    <row r="985" spans="1:3">
      <c r="A985" s="1" t="s">
        <v>118</v>
      </c>
      <c r="B985" s="1" t="s">
        <v>4</v>
      </c>
      <c r="C985" s="1" t="s">
        <v>549</v>
      </c>
    </row>
    <row r="986" spans="1:3">
      <c r="A986" s="1" t="s">
        <v>118</v>
      </c>
      <c r="B986" s="1" t="s">
        <v>4</v>
      </c>
      <c r="C986" s="1" t="s">
        <v>550</v>
      </c>
    </row>
    <row r="987" spans="1:3">
      <c r="A987" s="1" t="s">
        <v>118</v>
      </c>
      <c r="B987" s="1" t="s">
        <v>4</v>
      </c>
      <c r="C987" s="1" t="s">
        <v>551</v>
      </c>
    </row>
    <row r="988" spans="1:3">
      <c r="A988" s="1" t="s">
        <v>118</v>
      </c>
      <c r="B988" s="1" t="s">
        <v>4</v>
      </c>
      <c r="C988" s="1" t="s">
        <v>497</v>
      </c>
    </row>
    <row r="989" spans="1:3">
      <c r="A989" s="1" t="s">
        <v>118</v>
      </c>
      <c r="B989" s="1" t="s">
        <v>4</v>
      </c>
      <c r="C989" s="1" t="s">
        <v>540</v>
      </c>
    </row>
    <row r="990" spans="1:3">
      <c r="A990" s="1" t="s">
        <v>118</v>
      </c>
      <c r="B990" s="1" t="s">
        <v>16</v>
      </c>
      <c r="C990" s="1" t="s">
        <v>552</v>
      </c>
    </row>
    <row r="991" spans="1:3">
      <c r="A991" s="1" t="s">
        <v>118</v>
      </c>
      <c r="B991" s="1" t="s">
        <v>16</v>
      </c>
      <c r="C991" s="1" t="s">
        <v>495</v>
      </c>
    </row>
    <row r="992" spans="1:3">
      <c r="A992" s="1" t="s">
        <v>118</v>
      </c>
      <c r="B992" s="1" t="s">
        <v>16</v>
      </c>
      <c r="C992" s="1" t="s">
        <v>500</v>
      </c>
    </row>
    <row r="993" spans="1:3">
      <c r="A993" s="1" t="s">
        <v>118</v>
      </c>
      <c r="B993" s="1" t="s">
        <v>16</v>
      </c>
      <c r="C993" s="1" t="s">
        <v>553</v>
      </c>
    </row>
    <row r="994" spans="1:3">
      <c r="A994" s="1" t="s">
        <v>118</v>
      </c>
      <c r="B994" s="1" t="s">
        <v>16</v>
      </c>
      <c r="C994" s="1" t="s">
        <v>496</v>
      </c>
    </row>
    <row r="995" spans="1:3">
      <c r="A995" s="1" t="s">
        <v>118</v>
      </c>
      <c r="B995" s="1" t="s">
        <v>16</v>
      </c>
      <c r="C995" s="1" t="s">
        <v>499</v>
      </c>
    </row>
    <row r="996" spans="1:3">
      <c r="A996" s="1" t="s">
        <v>118</v>
      </c>
      <c r="B996" s="1" t="s">
        <v>16</v>
      </c>
      <c r="C996" s="1" t="s">
        <v>498</v>
      </c>
    </row>
    <row r="997" spans="1:3">
      <c r="A997" s="1" t="s">
        <v>118</v>
      </c>
      <c r="B997" s="1" t="s">
        <v>4</v>
      </c>
      <c r="C997" s="1" t="s">
        <v>553</v>
      </c>
    </row>
    <row r="998" spans="1:3">
      <c r="A998" s="1" t="s">
        <v>118</v>
      </c>
      <c r="B998" s="1" t="s">
        <v>4</v>
      </c>
      <c r="C998" s="1" t="s">
        <v>496</v>
      </c>
    </row>
    <row r="999" spans="1:3">
      <c r="A999" s="1" t="s">
        <v>118</v>
      </c>
      <c r="B999" s="1" t="s">
        <v>4</v>
      </c>
      <c r="C999" s="1" t="s">
        <v>498</v>
      </c>
    </row>
    <row r="1000" spans="1:3">
      <c r="A1000" s="1" t="s">
        <v>118</v>
      </c>
      <c r="B1000" s="1" t="s">
        <v>4</v>
      </c>
      <c r="C1000" s="1" t="s">
        <v>500</v>
      </c>
    </row>
    <row r="1001" spans="1:3">
      <c r="A1001" s="1" t="s">
        <v>118</v>
      </c>
      <c r="B1001" s="1" t="s">
        <v>4</v>
      </c>
      <c r="C1001" s="1" t="s">
        <v>499</v>
      </c>
    </row>
    <row r="1002" spans="1:3">
      <c r="A1002" s="1" t="s">
        <v>118</v>
      </c>
      <c r="B1002" s="1" t="s">
        <v>4</v>
      </c>
      <c r="C1002" s="1" t="s">
        <v>495</v>
      </c>
    </row>
    <row r="1003" spans="1:3">
      <c r="A1003" s="1" t="s">
        <v>118</v>
      </c>
      <c r="B1003" s="1" t="s">
        <v>4</v>
      </c>
      <c r="C1003" s="1" t="s">
        <v>552</v>
      </c>
    </row>
    <row r="1004" spans="1:3">
      <c r="A1004" s="1" t="s">
        <v>118</v>
      </c>
      <c r="B1004" s="1" t="s">
        <v>4</v>
      </c>
      <c r="C1004" s="1" t="s">
        <v>494</v>
      </c>
    </row>
    <row r="1005" spans="1:3">
      <c r="A1005" s="1" t="s">
        <v>118</v>
      </c>
      <c r="B1005" s="1" t="s">
        <v>4</v>
      </c>
      <c r="C1005" s="1" t="s">
        <v>582</v>
      </c>
    </row>
    <row r="1006" spans="1:3">
      <c r="A1006" s="1" t="s">
        <v>118</v>
      </c>
      <c r="B1006" s="1" t="s">
        <v>4</v>
      </c>
      <c r="C1006" s="1" t="s">
        <v>583</v>
      </c>
    </row>
    <row r="1007" spans="1:3">
      <c r="A1007" s="1" t="s">
        <v>118</v>
      </c>
      <c r="B1007" s="1" t="s">
        <v>4</v>
      </c>
      <c r="C1007" s="1" t="s">
        <v>584</v>
      </c>
    </row>
    <row r="1008" spans="1:3">
      <c r="A1008" s="1" t="s">
        <v>118</v>
      </c>
      <c r="B1008" s="1" t="s">
        <v>4</v>
      </c>
      <c r="C1008" s="1" t="s">
        <v>585</v>
      </c>
    </row>
    <row r="1009" spans="1:3">
      <c r="A1009" s="1" t="s">
        <v>118</v>
      </c>
      <c r="B1009" s="1" t="s">
        <v>4</v>
      </c>
      <c r="C1009" s="1" t="s">
        <v>545</v>
      </c>
    </row>
    <row r="1010" spans="1:3">
      <c r="A1010" s="1" t="s">
        <v>118</v>
      </c>
      <c r="B1010" s="1" t="s">
        <v>16</v>
      </c>
      <c r="C1010" s="1" t="s">
        <v>586</v>
      </c>
    </row>
    <row r="1011" spans="1:3">
      <c r="A1011" s="1" t="s">
        <v>118</v>
      </c>
      <c r="B1011" s="1" t="s">
        <v>4</v>
      </c>
      <c r="C1011" s="1" t="s">
        <v>611</v>
      </c>
    </row>
    <row r="1012" spans="1:3">
      <c r="A1012" s="1" t="s">
        <v>118</v>
      </c>
      <c r="B1012" s="1" t="s">
        <v>4</v>
      </c>
      <c r="C1012" s="1" t="s">
        <v>612</v>
      </c>
    </row>
    <row r="1013" spans="1:3">
      <c r="A1013" s="1" t="s">
        <v>118</v>
      </c>
      <c r="B1013" s="1" t="s">
        <v>4</v>
      </c>
      <c r="C1013" s="1" t="s">
        <v>613</v>
      </c>
    </row>
    <row r="1014" spans="1:3">
      <c r="A1014" s="1" t="s">
        <v>118</v>
      </c>
      <c r="B1014" s="1" t="s">
        <v>4</v>
      </c>
      <c r="C1014" s="1" t="s">
        <v>614</v>
      </c>
    </row>
    <row r="1015" spans="1:3">
      <c r="A1015" s="1" t="s">
        <v>118</v>
      </c>
      <c r="B1015" s="1" t="s">
        <v>4</v>
      </c>
      <c r="C1015" s="1" t="s">
        <v>586</v>
      </c>
    </row>
    <row r="1016" spans="1:3">
      <c r="A1016" s="1" t="s">
        <v>118</v>
      </c>
      <c r="B1016" s="1" t="s">
        <v>16</v>
      </c>
      <c r="C1016" s="1" t="s">
        <v>615</v>
      </c>
    </row>
    <row r="1017" spans="1:3">
      <c r="A1017" s="1" t="s">
        <v>118</v>
      </c>
      <c r="B1017" s="1" t="s">
        <v>16</v>
      </c>
      <c r="C1017" s="1" t="s">
        <v>616</v>
      </c>
    </row>
    <row r="1018" spans="1:3">
      <c r="A1018" s="1" t="s">
        <v>118</v>
      </c>
      <c r="B1018" s="1" t="s">
        <v>16</v>
      </c>
      <c r="C1018" s="1" t="s">
        <v>645</v>
      </c>
    </row>
    <row r="1019" spans="1:3">
      <c r="A1019" s="1" t="s">
        <v>118</v>
      </c>
      <c r="B1019" s="1" t="s">
        <v>16</v>
      </c>
      <c r="C1019" s="1" t="s">
        <v>557</v>
      </c>
    </row>
    <row r="1020" spans="1:3">
      <c r="A1020" s="1" t="s">
        <v>118</v>
      </c>
      <c r="B1020" s="1" t="s">
        <v>4</v>
      </c>
      <c r="C1020" s="1" t="s">
        <v>646</v>
      </c>
    </row>
    <row r="1021" spans="1:3">
      <c r="A1021" s="1" t="s">
        <v>118</v>
      </c>
      <c r="B1021" s="1" t="s">
        <v>4</v>
      </c>
      <c r="C1021" s="1" t="s">
        <v>647</v>
      </c>
    </row>
    <row r="1022" spans="1:3">
      <c r="A1022" s="1" t="s">
        <v>118</v>
      </c>
      <c r="B1022" s="1" t="s">
        <v>4</v>
      </c>
      <c r="C1022" s="1" t="s">
        <v>648</v>
      </c>
    </row>
    <row r="1023" spans="1:3">
      <c r="A1023" s="1" t="s">
        <v>118</v>
      </c>
      <c r="B1023" s="1" t="s">
        <v>4</v>
      </c>
      <c r="C1023" s="1" t="s">
        <v>649</v>
      </c>
    </row>
    <row r="1024" spans="1:3">
      <c r="A1024" s="1" t="s">
        <v>118</v>
      </c>
      <c r="B1024" s="1" t="s">
        <v>4</v>
      </c>
      <c r="C1024" s="1" t="s">
        <v>412</v>
      </c>
    </row>
    <row r="1025" spans="1:3">
      <c r="A1025" s="1" t="s">
        <v>118</v>
      </c>
      <c r="B1025" s="1" t="s">
        <v>4</v>
      </c>
      <c r="C1025" s="1" t="s">
        <v>650</v>
      </c>
    </row>
    <row r="1026" spans="1:3">
      <c r="A1026" s="1" t="s">
        <v>118</v>
      </c>
      <c r="B1026" s="1" t="s">
        <v>4</v>
      </c>
      <c r="C1026" s="1" t="s">
        <v>651</v>
      </c>
    </row>
    <row r="1027" spans="1:3">
      <c r="A1027" s="1" t="s">
        <v>118</v>
      </c>
      <c r="B1027" s="1" t="s">
        <v>4</v>
      </c>
      <c r="C1027" s="1" t="s">
        <v>652</v>
      </c>
    </row>
    <row r="1028" spans="1:3">
      <c r="A1028" s="1" t="s">
        <v>118</v>
      </c>
      <c r="B1028" s="1" t="s">
        <v>4</v>
      </c>
      <c r="C1028" s="1" t="s">
        <v>653</v>
      </c>
    </row>
    <row r="1029" spans="1:3">
      <c r="A1029" s="1" t="s">
        <v>118</v>
      </c>
      <c r="B1029" s="1" t="s">
        <v>4</v>
      </c>
      <c r="C1029" s="1" t="s">
        <v>654</v>
      </c>
    </row>
    <row r="1030" spans="1:3">
      <c r="A1030" s="1" t="s">
        <v>118</v>
      </c>
      <c r="B1030" s="1" t="s">
        <v>16</v>
      </c>
      <c r="C1030" s="1" t="s">
        <v>655</v>
      </c>
    </row>
    <row r="1031" spans="1:3">
      <c r="A1031" s="1" t="s">
        <v>118</v>
      </c>
      <c r="B1031" s="1" t="s">
        <v>4</v>
      </c>
      <c r="C1031" s="1" t="s">
        <v>616</v>
      </c>
    </row>
    <row r="1032" spans="1:3">
      <c r="A1032" s="1" t="s">
        <v>118</v>
      </c>
      <c r="B1032" s="1" t="s">
        <v>4</v>
      </c>
      <c r="C1032" s="1" t="s">
        <v>656</v>
      </c>
    </row>
    <row r="1033" spans="1:3">
      <c r="A1033" s="1" t="s">
        <v>118</v>
      </c>
      <c r="B1033" s="1" t="s">
        <v>16</v>
      </c>
      <c r="C1033" s="1" t="s">
        <v>657</v>
      </c>
    </row>
    <row r="1034" spans="1:3">
      <c r="A1034" s="1" t="s">
        <v>118</v>
      </c>
      <c r="B1034" s="1" t="s">
        <v>16</v>
      </c>
      <c r="C1034" s="1" t="s">
        <v>658</v>
      </c>
    </row>
    <row r="1035" spans="1:3">
      <c r="A1035" s="1" t="s">
        <v>118</v>
      </c>
      <c r="B1035" s="1" t="s">
        <v>4</v>
      </c>
      <c r="C1035" s="1" t="s">
        <v>645</v>
      </c>
    </row>
    <row r="1036" spans="1:3">
      <c r="A1036" s="1" t="s">
        <v>118</v>
      </c>
      <c r="B1036" s="1" t="s">
        <v>4</v>
      </c>
      <c r="C1036" s="1" t="s">
        <v>690</v>
      </c>
    </row>
    <row r="1037" spans="1:3">
      <c r="A1037" s="1" t="s">
        <v>118</v>
      </c>
      <c r="B1037" s="1" t="s">
        <v>4</v>
      </c>
      <c r="C1037" s="1" t="s">
        <v>691</v>
      </c>
    </row>
    <row r="1038" spans="1:3">
      <c r="A1038" s="1" t="s">
        <v>118</v>
      </c>
      <c r="B1038" s="1" t="s">
        <v>4</v>
      </c>
      <c r="C1038" s="1" t="s">
        <v>692</v>
      </c>
    </row>
    <row r="1039" spans="1:3">
      <c r="A1039" s="1" t="s">
        <v>118</v>
      </c>
      <c r="B1039" s="1" t="s">
        <v>4</v>
      </c>
      <c r="C1039" s="1" t="s">
        <v>693</v>
      </c>
    </row>
    <row r="1040" spans="1:3">
      <c r="A1040" s="1" t="s">
        <v>118</v>
      </c>
      <c r="B1040" s="1" t="s">
        <v>4</v>
      </c>
      <c r="C1040" s="1" t="s">
        <v>694</v>
      </c>
    </row>
    <row r="1041" spans="1:3">
      <c r="A1041" s="1" t="s">
        <v>118</v>
      </c>
      <c r="B1041" s="1" t="s">
        <v>4</v>
      </c>
      <c r="C1041" s="1" t="s">
        <v>695</v>
      </c>
    </row>
    <row r="1042" spans="1:3">
      <c r="A1042" s="1" t="s">
        <v>118</v>
      </c>
      <c r="B1042" s="1" t="s">
        <v>4</v>
      </c>
      <c r="C1042" s="1" t="s">
        <v>696</v>
      </c>
    </row>
    <row r="1043" spans="1:3">
      <c r="A1043" s="1" t="s">
        <v>118</v>
      </c>
      <c r="B1043" s="1" t="s">
        <v>4</v>
      </c>
      <c r="C1043" s="1" t="s">
        <v>697</v>
      </c>
    </row>
    <row r="1044" spans="1:3">
      <c r="A1044" s="1" t="s">
        <v>118</v>
      </c>
      <c r="B1044" s="1" t="s">
        <v>4</v>
      </c>
      <c r="C1044" s="1" t="s">
        <v>610</v>
      </c>
    </row>
    <row r="1045" spans="1:3">
      <c r="A1045" s="1" t="s">
        <v>118</v>
      </c>
      <c r="B1045" s="1" t="s">
        <v>4</v>
      </c>
      <c r="C1045" s="1" t="s">
        <v>698</v>
      </c>
    </row>
    <row r="1046" spans="1:3">
      <c r="A1046" s="1" t="s">
        <v>118</v>
      </c>
      <c r="B1046" s="1" t="s">
        <v>4</v>
      </c>
      <c r="C1046" s="1" t="s">
        <v>238</v>
      </c>
    </row>
    <row r="1047" spans="1:3">
      <c r="A1047" s="1" t="s">
        <v>118</v>
      </c>
      <c r="B1047" s="1" t="s">
        <v>4</v>
      </c>
      <c r="C1047" s="1" t="s">
        <v>655</v>
      </c>
    </row>
    <row r="1048" spans="1:3">
      <c r="A1048" s="1" t="s">
        <v>118</v>
      </c>
      <c r="B1048" s="1" t="s">
        <v>4</v>
      </c>
      <c r="C1048" s="1" t="s">
        <v>699</v>
      </c>
    </row>
    <row r="1049" spans="1:3">
      <c r="A1049" s="1" t="s">
        <v>118</v>
      </c>
      <c r="B1049" s="1" t="s">
        <v>4</v>
      </c>
      <c r="C1049" s="1" t="s">
        <v>731</v>
      </c>
    </row>
    <row r="1050" spans="1:3">
      <c r="A1050" s="1" t="s">
        <v>118</v>
      </c>
      <c r="B1050" s="1" t="s">
        <v>4</v>
      </c>
      <c r="C1050" s="1" t="s">
        <v>732</v>
      </c>
    </row>
    <row r="1051" spans="1:3">
      <c r="A1051" s="1" t="s">
        <v>118</v>
      </c>
      <c r="B1051" s="1" t="s">
        <v>4</v>
      </c>
      <c r="C1051" s="1" t="s">
        <v>733</v>
      </c>
    </row>
    <row r="1052" spans="1:3">
      <c r="A1052" s="1" t="s">
        <v>118</v>
      </c>
      <c r="B1052" s="1" t="s">
        <v>4</v>
      </c>
      <c r="C1052" s="1" t="s">
        <v>374</v>
      </c>
    </row>
    <row r="1053" spans="1:3">
      <c r="A1053" s="1" t="s">
        <v>118</v>
      </c>
      <c r="B1053" s="1" t="s">
        <v>4</v>
      </c>
      <c r="C1053" s="1" t="s">
        <v>734</v>
      </c>
    </row>
    <row r="1054" spans="1:3">
      <c r="A1054" s="1" t="s">
        <v>118</v>
      </c>
      <c r="B1054" s="1" t="s">
        <v>4</v>
      </c>
      <c r="C1054" s="1" t="s">
        <v>664</v>
      </c>
    </row>
    <row r="1055" spans="1:3">
      <c r="A1055" s="1" t="s">
        <v>118</v>
      </c>
      <c r="B1055" s="1" t="s">
        <v>16</v>
      </c>
      <c r="C1055" s="1" t="s">
        <v>528</v>
      </c>
    </row>
    <row r="1056" spans="1:3">
      <c r="A1056" s="1" t="s">
        <v>118</v>
      </c>
      <c r="B1056" s="1" t="s">
        <v>4</v>
      </c>
      <c r="C1056" s="1" t="s">
        <v>735</v>
      </c>
    </row>
    <row r="1057" spans="1:3">
      <c r="A1057" s="1" t="s">
        <v>118</v>
      </c>
      <c r="B1057" s="1" t="s">
        <v>4</v>
      </c>
      <c r="C1057" s="1" t="s">
        <v>736</v>
      </c>
    </row>
    <row r="1058" spans="1:3">
      <c r="A1058" s="1" t="s">
        <v>118</v>
      </c>
      <c r="B1058" s="1" t="s">
        <v>4</v>
      </c>
      <c r="C1058" s="1" t="s">
        <v>737</v>
      </c>
    </row>
    <row r="1059" spans="1:3">
      <c r="A1059" s="1" t="s">
        <v>118</v>
      </c>
      <c r="B1059" s="1" t="s">
        <v>4</v>
      </c>
      <c r="C1059" s="1" t="s">
        <v>707</v>
      </c>
    </row>
    <row r="1060" spans="1:3">
      <c r="A1060" s="1" t="s">
        <v>118</v>
      </c>
      <c r="B1060" s="1" t="s">
        <v>16</v>
      </c>
      <c r="C1060" s="1" t="s">
        <v>856</v>
      </c>
    </row>
    <row r="1061" spans="1:3">
      <c r="A1061" s="1" t="s">
        <v>118</v>
      </c>
      <c r="B1061" s="1" t="s">
        <v>16</v>
      </c>
      <c r="C1061" s="1" t="s">
        <v>829</v>
      </c>
    </row>
    <row r="1062" spans="1:3">
      <c r="A1062" s="1" t="s">
        <v>118</v>
      </c>
      <c r="B1062" s="1" t="s">
        <v>16</v>
      </c>
      <c r="C1062" s="1" t="s">
        <v>557</v>
      </c>
    </row>
    <row r="1063" spans="1:3">
      <c r="A1063" s="1" t="s">
        <v>118</v>
      </c>
      <c r="B1063" s="1" t="s">
        <v>16</v>
      </c>
      <c r="C1063" s="1" t="s">
        <v>802</v>
      </c>
    </row>
    <row r="1064" spans="1:3">
      <c r="A1064" s="1" t="s">
        <v>118</v>
      </c>
      <c r="B1064" s="1" t="s">
        <v>16</v>
      </c>
      <c r="C1064" s="1" t="s">
        <v>881</v>
      </c>
    </row>
    <row r="1065" spans="1:3">
      <c r="A1065" s="1" t="s">
        <v>118</v>
      </c>
      <c r="B1065" s="1" t="s">
        <v>4</v>
      </c>
      <c r="C1065" s="1" t="s">
        <v>882</v>
      </c>
    </row>
    <row r="1066" spans="1:3">
      <c r="A1066" s="1" t="s">
        <v>118</v>
      </c>
      <c r="B1066" s="1" t="s">
        <v>16</v>
      </c>
      <c r="C1066" s="1" t="s">
        <v>883</v>
      </c>
    </row>
    <row r="1067" spans="1:3">
      <c r="A1067" s="1" t="s">
        <v>118</v>
      </c>
      <c r="B1067" s="1" t="s">
        <v>16</v>
      </c>
      <c r="C1067" s="1" t="s">
        <v>839</v>
      </c>
    </row>
    <row r="1068" spans="1:3">
      <c r="A1068" s="1" t="s">
        <v>118</v>
      </c>
      <c r="B1068" s="1" t="s">
        <v>16</v>
      </c>
      <c r="C1068" s="1" t="s">
        <v>884</v>
      </c>
    </row>
    <row r="1069" spans="1:3">
      <c r="A1069" s="1" t="s">
        <v>118</v>
      </c>
      <c r="B1069" s="1" t="s">
        <v>4</v>
      </c>
      <c r="C1069" s="1" t="s">
        <v>908</v>
      </c>
    </row>
    <row r="1070" spans="1:3">
      <c r="A1070" s="1" t="s">
        <v>118</v>
      </c>
      <c r="B1070" s="1" t="s">
        <v>16</v>
      </c>
      <c r="C1070" s="1" t="s">
        <v>884</v>
      </c>
    </row>
    <row r="1071" spans="1:3">
      <c r="A1071" s="1" t="s">
        <v>118</v>
      </c>
      <c r="B1071" s="1" t="s">
        <v>4</v>
      </c>
      <c r="C1071" s="1" t="s">
        <v>909</v>
      </c>
    </row>
    <row r="1072" spans="1:3">
      <c r="A1072" s="1" t="s">
        <v>118</v>
      </c>
      <c r="B1072" s="1" t="s">
        <v>4</v>
      </c>
      <c r="C1072" s="1" t="s">
        <v>909</v>
      </c>
    </row>
    <row r="1073" spans="1:3">
      <c r="A1073" s="1" t="s">
        <v>118</v>
      </c>
      <c r="B1073" s="1" t="s">
        <v>16</v>
      </c>
      <c r="C1073" s="1" t="s">
        <v>839</v>
      </c>
    </row>
    <row r="1074" spans="1:3">
      <c r="A1074" s="1" t="s">
        <v>118</v>
      </c>
      <c r="B1074" s="1" t="s">
        <v>16</v>
      </c>
      <c r="C1074" s="1" t="s">
        <v>910</v>
      </c>
    </row>
    <row r="1075" spans="1:3">
      <c r="A1075" s="1" t="s">
        <v>118</v>
      </c>
      <c r="B1075" s="1" t="s">
        <v>16</v>
      </c>
      <c r="C1075" s="1" t="s">
        <v>911</v>
      </c>
    </row>
    <row r="1076" spans="1:3">
      <c r="A1076" s="1" t="s">
        <v>62</v>
      </c>
      <c r="B1076" s="1" t="s">
        <v>4</v>
      </c>
      <c r="C1076" s="1" t="s">
        <v>63</v>
      </c>
    </row>
    <row r="1077" spans="1:3">
      <c r="A1077" s="1" t="s">
        <v>62</v>
      </c>
      <c r="B1077" s="1" t="s">
        <v>16</v>
      </c>
      <c r="C1077" s="1" t="s">
        <v>64</v>
      </c>
    </row>
    <row r="1078" spans="1:3">
      <c r="A1078" s="1" t="s">
        <v>62</v>
      </c>
      <c r="B1078" s="1" t="s">
        <v>4</v>
      </c>
      <c r="C1078" s="1" t="s">
        <v>65</v>
      </c>
    </row>
    <row r="1079" spans="1:3">
      <c r="A1079" s="1" t="s">
        <v>62</v>
      </c>
      <c r="B1079" s="1" t="s">
        <v>4</v>
      </c>
      <c r="C1079" s="1" t="s">
        <v>66</v>
      </c>
    </row>
    <row r="1080" spans="1:3">
      <c r="A1080" s="1" t="s">
        <v>62</v>
      </c>
      <c r="B1080" s="1" t="s">
        <v>4</v>
      </c>
      <c r="C1080" s="1" t="s">
        <v>67</v>
      </c>
    </row>
    <row r="1081" spans="1:3">
      <c r="A1081" s="1" t="s">
        <v>62</v>
      </c>
      <c r="B1081" s="1" t="s">
        <v>4</v>
      </c>
      <c r="C1081" s="1" t="s">
        <v>68</v>
      </c>
    </row>
    <row r="1082" spans="1:3">
      <c r="A1082" s="1" t="s">
        <v>62</v>
      </c>
      <c r="B1082" s="1" t="s">
        <v>4</v>
      </c>
      <c r="C1082" s="1" t="s">
        <v>69</v>
      </c>
    </row>
    <row r="1083" spans="1:3">
      <c r="A1083" s="1" t="s">
        <v>62</v>
      </c>
      <c r="B1083" s="1" t="s">
        <v>4</v>
      </c>
      <c r="C1083" s="1" t="s">
        <v>70</v>
      </c>
    </row>
    <row r="1084" spans="1:3">
      <c r="A1084" s="1" t="s">
        <v>62</v>
      </c>
      <c r="B1084" s="1" t="s">
        <v>4</v>
      </c>
      <c r="C1084" s="1" t="s">
        <v>71</v>
      </c>
    </row>
    <row r="1085" spans="1:3">
      <c r="A1085" s="1" t="s">
        <v>62</v>
      </c>
      <c r="B1085" s="1" t="s">
        <v>16</v>
      </c>
      <c r="C1085" s="1" t="s">
        <v>72</v>
      </c>
    </row>
    <row r="1086" spans="1:3">
      <c r="A1086" s="1" t="s">
        <v>62</v>
      </c>
      <c r="B1086" s="1" t="s">
        <v>4</v>
      </c>
      <c r="C1086" s="1" t="s">
        <v>73</v>
      </c>
    </row>
    <row r="1087" spans="1:3">
      <c r="A1087" s="1" t="s">
        <v>62</v>
      </c>
      <c r="B1087" s="1" t="s">
        <v>16</v>
      </c>
      <c r="C1087" s="1" t="s">
        <v>74</v>
      </c>
    </row>
    <row r="1088" spans="1:3">
      <c r="A1088" s="1" t="s">
        <v>62</v>
      </c>
      <c r="B1088" s="1" t="s">
        <v>16</v>
      </c>
      <c r="C1088" s="1" t="s">
        <v>254</v>
      </c>
    </row>
    <row r="1089" spans="1:3">
      <c r="A1089" s="1" t="s">
        <v>62</v>
      </c>
      <c r="B1089" s="1" t="s">
        <v>16</v>
      </c>
      <c r="C1089" s="1" t="s">
        <v>255</v>
      </c>
    </row>
    <row r="1090" spans="1:3">
      <c r="A1090" s="1" t="s">
        <v>62</v>
      </c>
      <c r="B1090" s="1" t="s">
        <v>4</v>
      </c>
      <c r="C1090" s="1" t="s">
        <v>256</v>
      </c>
    </row>
    <row r="1091" spans="1:3">
      <c r="A1091" s="1" t="s">
        <v>62</v>
      </c>
      <c r="B1091" s="1" t="s">
        <v>4</v>
      </c>
      <c r="C1091" s="1" t="s">
        <v>257</v>
      </c>
    </row>
    <row r="1092" spans="1:3">
      <c r="A1092" s="1" t="s">
        <v>62</v>
      </c>
      <c r="B1092" s="1" t="s">
        <v>16</v>
      </c>
      <c r="C1092" s="1" t="s">
        <v>191</v>
      </c>
    </row>
    <row r="1093" spans="1:3">
      <c r="A1093" s="1" t="s">
        <v>62</v>
      </c>
      <c r="B1093" s="1" t="s">
        <v>4</v>
      </c>
      <c r="C1093" s="1" t="s">
        <v>258</v>
      </c>
    </row>
    <row r="1094" spans="1:3">
      <c r="A1094" s="1" t="s">
        <v>62</v>
      </c>
      <c r="B1094" s="1" t="s">
        <v>16</v>
      </c>
      <c r="C1094" s="1" t="s">
        <v>259</v>
      </c>
    </row>
    <row r="1095" spans="1:3">
      <c r="A1095" s="1" t="s">
        <v>62</v>
      </c>
      <c r="B1095" s="1" t="s">
        <v>16</v>
      </c>
      <c r="C1095" s="1" t="s">
        <v>115</v>
      </c>
    </row>
    <row r="1096" spans="1:3">
      <c r="A1096" s="1" t="s">
        <v>62</v>
      </c>
      <c r="B1096" s="1" t="s">
        <v>4</v>
      </c>
      <c r="C1096" s="1" t="s">
        <v>260</v>
      </c>
    </row>
    <row r="1097" spans="1:3">
      <c r="A1097" s="1" t="s">
        <v>62</v>
      </c>
      <c r="B1097" s="1" t="s">
        <v>16</v>
      </c>
      <c r="C1097" s="1" t="s">
        <v>261</v>
      </c>
    </row>
    <row r="1098" spans="1:3">
      <c r="A1098" s="1" t="s">
        <v>62</v>
      </c>
      <c r="B1098" s="1" t="s">
        <v>4</v>
      </c>
      <c r="C1098" s="1" t="s">
        <v>261</v>
      </c>
    </row>
    <row r="1099" spans="1:3">
      <c r="A1099" s="1" t="s">
        <v>62</v>
      </c>
      <c r="B1099" s="1" t="s">
        <v>4</v>
      </c>
      <c r="C1099" s="1" t="s">
        <v>254</v>
      </c>
    </row>
    <row r="1100" spans="1:3">
      <c r="A1100" s="1" t="s">
        <v>62</v>
      </c>
      <c r="B1100" s="1" t="s">
        <v>4</v>
      </c>
      <c r="C1100" s="1" t="s">
        <v>255</v>
      </c>
    </row>
    <row r="1101" spans="1:3">
      <c r="A1101" s="1" t="s">
        <v>62</v>
      </c>
      <c r="B1101" s="1" t="s">
        <v>4</v>
      </c>
      <c r="C1101" s="1" t="s">
        <v>328</v>
      </c>
    </row>
    <row r="1102" spans="1:3">
      <c r="A1102" s="1" t="s">
        <v>62</v>
      </c>
      <c r="B1102" s="1" t="s">
        <v>16</v>
      </c>
      <c r="C1102" s="1" t="s">
        <v>329</v>
      </c>
    </row>
    <row r="1103" spans="1:3">
      <c r="A1103" s="1" t="s">
        <v>62</v>
      </c>
      <c r="B1103" s="1" t="s">
        <v>4</v>
      </c>
      <c r="C1103" s="1" t="s">
        <v>186</v>
      </c>
    </row>
    <row r="1104" spans="1:3">
      <c r="A1104" s="1" t="s">
        <v>62</v>
      </c>
      <c r="B1104" s="1" t="s">
        <v>16</v>
      </c>
      <c r="C1104" s="1" t="s">
        <v>191</v>
      </c>
    </row>
    <row r="1105" spans="1:3">
      <c r="A1105" s="1" t="s">
        <v>62</v>
      </c>
      <c r="B1105" s="1" t="s">
        <v>16</v>
      </c>
      <c r="C1105" s="1" t="s">
        <v>115</v>
      </c>
    </row>
    <row r="1106" spans="1:3">
      <c r="A1106" s="1" t="s">
        <v>62</v>
      </c>
      <c r="B1106" s="1" t="s">
        <v>4</v>
      </c>
      <c r="C1106" s="1" t="s">
        <v>330</v>
      </c>
    </row>
    <row r="1107" spans="1:3">
      <c r="A1107" s="1" t="s">
        <v>62</v>
      </c>
      <c r="B1107" s="1" t="s">
        <v>16</v>
      </c>
      <c r="C1107" s="1" t="s">
        <v>331</v>
      </c>
    </row>
    <row r="1108" spans="1:3">
      <c r="A1108" s="1" t="s">
        <v>62</v>
      </c>
      <c r="B1108" s="1" t="s">
        <v>4</v>
      </c>
      <c r="C1108" s="1" t="s">
        <v>329</v>
      </c>
    </row>
    <row r="1109" spans="1:3">
      <c r="A1109" s="1" t="s">
        <v>62</v>
      </c>
      <c r="B1109" s="1" t="s">
        <v>4</v>
      </c>
      <c r="C1109" s="1" t="s">
        <v>369</v>
      </c>
    </row>
    <row r="1110" spans="1:3">
      <c r="A1110" s="1" t="s">
        <v>62</v>
      </c>
      <c r="B1110" s="1" t="s">
        <v>16</v>
      </c>
      <c r="C1110" s="1" t="s">
        <v>115</v>
      </c>
    </row>
    <row r="1111" spans="1:3">
      <c r="A1111" s="1" t="s">
        <v>62</v>
      </c>
      <c r="B1111" s="1" t="s">
        <v>4</v>
      </c>
      <c r="C1111" s="1" t="s">
        <v>370</v>
      </c>
    </row>
    <row r="1112" spans="1:3">
      <c r="A1112" s="1" t="s">
        <v>62</v>
      </c>
      <c r="B1112" s="1" t="s">
        <v>16</v>
      </c>
      <c r="C1112" s="1" t="s">
        <v>331</v>
      </c>
    </row>
    <row r="1113" spans="1:3">
      <c r="A1113" s="1" t="s">
        <v>62</v>
      </c>
      <c r="B1113" s="1" t="s">
        <v>4</v>
      </c>
      <c r="C1113" s="1" t="s">
        <v>371</v>
      </c>
    </row>
    <row r="1114" spans="1:3">
      <c r="A1114" s="1" t="s">
        <v>62</v>
      </c>
      <c r="B1114" s="1" t="s">
        <v>16</v>
      </c>
      <c r="C1114" s="1" t="s">
        <v>372</v>
      </c>
    </row>
    <row r="1115" spans="1:3">
      <c r="A1115" s="1" t="s">
        <v>62</v>
      </c>
      <c r="B1115" s="1" t="s">
        <v>4</v>
      </c>
      <c r="C1115" s="1" t="s">
        <v>115</v>
      </c>
    </row>
    <row r="1116" spans="1:3">
      <c r="A1116" s="1" t="s">
        <v>62</v>
      </c>
      <c r="B1116" s="1" t="s">
        <v>16</v>
      </c>
      <c r="C1116" s="1" t="s">
        <v>348</v>
      </c>
    </row>
    <row r="1117" spans="1:3">
      <c r="A1117" s="1" t="s">
        <v>62</v>
      </c>
      <c r="B1117" s="1" t="s">
        <v>16</v>
      </c>
      <c r="C1117" s="1" t="s">
        <v>372</v>
      </c>
    </row>
    <row r="1118" spans="1:3">
      <c r="A1118" s="1" t="s">
        <v>62</v>
      </c>
      <c r="B1118" s="1" t="s">
        <v>16</v>
      </c>
      <c r="C1118" s="1" t="s">
        <v>406</v>
      </c>
    </row>
    <row r="1119" spans="1:3">
      <c r="A1119" s="1" t="s">
        <v>62</v>
      </c>
      <c r="B1119" s="1" t="s">
        <v>4</v>
      </c>
      <c r="C1119" s="1" t="s">
        <v>405</v>
      </c>
    </row>
    <row r="1120" spans="1:3">
      <c r="A1120" s="1" t="s">
        <v>62</v>
      </c>
      <c r="B1120" s="1" t="s">
        <v>16</v>
      </c>
      <c r="C1120" s="1" t="s">
        <v>455</v>
      </c>
    </row>
    <row r="1121" spans="1:3">
      <c r="A1121" s="1" t="s">
        <v>62</v>
      </c>
      <c r="B1121" s="1" t="s">
        <v>4</v>
      </c>
      <c r="C1121" s="1" t="s">
        <v>456</v>
      </c>
    </row>
    <row r="1122" spans="1:3">
      <c r="A1122" s="1" t="s">
        <v>62</v>
      </c>
      <c r="B1122" s="1" t="s">
        <v>4</v>
      </c>
      <c r="C1122" s="1" t="s">
        <v>501</v>
      </c>
    </row>
    <row r="1123" spans="1:3">
      <c r="A1123" s="1" t="s">
        <v>62</v>
      </c>
      <c r="B1123" s="1" t="s">
        <v>4</v>
      </c>
      <c r="C1123" s="1" t="s">
        <v>502</v>
      </c>
    </row>
    <row r="1124" spans="1:3">
      <c r="A1124" s="1" t="s">
        <v>62</v>
      </c>
      <c r="B1124" s="1" t="s">
        <v>4</v>
      </c>
      <c r="C1124" s="1" t="s">
        <v>503</v>
      </c>
    </row>
    <row r="1125" spans="1:3">
      <c r="A1125" s="1" t="s">
        <v>62</v>
      </c>
      <c r="B1125" s="1" t="s">
        <v>4</v>
      </c>
      <c r="C1125" s="1" t="s">
        <v>504</v>
      </c>
    </row>
    <row r="1126" spans="1:3">
      <c r="A1126" s="1" t="s">
        <v>62</v>
      </c>
      <c r="B1126" s="1" t="s">
        <v>4</v>
      </c>
      <c r="C1126" s="1" t="s">
        <v>505</v>
      </c>
    </row>
    <row r="1127" spans="1:3">
      <c r="A1127" s="1" t="s">
        <v>62</v>
      </c>
      <c r="B1127" s="1" t="s">
        <v>16</v>
      </c>
      <c r="C1127" s="1" t="s">
        <v>506</v>
      </c>
    </row>
    <row r="1128" spans="1:3">
      <c r="A1128" s="1" t="s">
        <v>62</v>
      </c>
      <c r="B1128" s="1" t="s">
        <v>4</v>
      </c>
      <c r="C1128" s="1" t="s">
        <v>507</v>
      </c>
    </row>
    <row r="1129" spans="1:3">
      <c r="A1129" s="1" t="s">
        <v>62</v>
      </c>
      <c r="B1129" s="1" t="s">
        <v>4</v>
      </c>
      <c r="C1129" s="1" t="s">
        <v>555</v>
      </c>
    </row>
    <row r="1130" spans="1:3">
      <c r="A1130" s="1" t="s">
        <v>62</v>
      </c>
      <c r="B1130" s="1" t="s">
        <v>16</v>
      </c>
      <c r="C1130" s="1" t="s">
        <v>556</v>
      </c>
    </row>
    <row r="1131" spans="1:3">
      <c r="A1131" s="1" t="s">
        <v>62</v>
      </c>
      <c r="B1131" s="1" t="s">
        <v>16</v>
      </c>
      <c r="C1131" s="1" t="s">
        <v>557</v>
      </c>
    </row>
    <row r="1132" spans="1:3">
      <c r="A1132" s="1" t="s">
        <v>62</v>
      </c>
      <c r="B1132" s="1" t="s">
        <v>4</v>
      </c>
      <c r="C1132" s="1" t="s">
        <v>558</v>
      </c>
    </row>
    <row r="1133" spans="1:3">
      <c r="A1133" s="1" t="s">
        <v>62</v>
      </c>
      <c r="B1133" s="1" t="s">
        <v>4</v>
      </c>
      <c r="C1133" s="1" t="s">
        <v>559</v>
      </c>
    </row>
    <row r="1134" spans="1:3">
      <c r="A1134" s="1" t="s">
        <v>62</v>
      </c>
      <c r="B1134" s="1" t="s">
        <v>16</v>
      </c>
      <c r="C1134" s="1" t="s">
        <v>560</v>
      </c>
    </row>
    <row r="1135" spans="1:3">
      <c r="A1135" s="1" t="s">
        <v>62</v>
      </c>
      <c r="B1135" s="1" t="s">
        <v>4</v>
      </c>
      <c r="C1135" s="1" t="s">
        <v>98</v>
      </c>
    </row>
    <row r="1136" spans="1:3">
      <c r="A1136" s="1" t="s">
        <v>62</v>
      </c>
      <c r="B1136" s="1" t="s">
        <v>16</v>
      </c>
      <c r="C1136" s="1" t="s">
        <v>561</v>
      </c>
    </row>
    <row r="1137" spans="1:3">
      <c r="A1137" s="1" t="s">
        <v>62</v>
      </c>
      <c r="B1137" s="1" t="s">
        <v>4</v>
      </c>
      <c r="C1137" s="1" t="s">
        <v>617</v>
      </c>
    </row>
    <row r="1138" spans="1:3">
      <c r="A1138" s="1" t="s">
        <v>62</v>
      </c>
      <c r="B1138" s="1" t="s">
        <v>4</v>
      </c>
      <c r="C1138" s="1" t="s">
        <v>618</v>
      </c>
    </row>
    <row r="1139" spans="1:3">
      <c r="A1139" s="1" t="s">
        <v>62</v>
      </c>
      <c r="B1139" s="1" t="s">
        <v>4</v>
      </c>
      <c r="C1139" s="1" t="s">
        <v>619</v>
      </c>
    </row>
    <row r="1140" spans="1:3">
      <c r="A1140" s="1" t="s">
        <v>62</v>
      </c>
      <c r="B1140" s="1" t="s">
        <v>4</v>
      </c>
      <c r="C1140" s="1" t="s">
        <v>620</v>
      </c>
    </row>
    <row r="1141" spans="1:3">
      <c r="A1141" s="1" t="s">
        <v>62</v>
      </c>
      <c r="B1141" s="1" t="s">
        <v>4</v>
      </c>
      <c r="C1141" s="1" t="s">
        <v>621</v>
      </c>
    </row>
    <row r="1142" spans="1:3">
      <c r="A1142" s="1" t="s">
        <v>62</v>
      </c>
      <c r="B1142" s="1" t="s">
        <v>4</v>
      </c>
      <c r="C1142" s="1" t="s">
        <v>622</v>
      </c>
    </row>
    <row r="1143" spans="1:3">
      <c r="A1143" s="1" t="s">
        <v>62</v>
      </c>
      <c r="B1143" s="1" t="s">
        <v>4</v>
      </c>
      <c r="C1143" s="1" t="s">
        <v>623</v>
      </c>
    </row>
    <row r="1144" spans="1:3">
      <c r="A1144" s="1" t="s">
        <v>62</v>
      </c>
      <c r="B1144" s="1" t="s">
        <v>4</v>
      </c>
      <c r="C1144" s="1" t="s">
        <v>624</v>
      </c>
    </row>
    <row r="1145" spans="1:3">
      <c r="A1145" s="1" t="s">
        <v>62</v>
      </c>
      <c r="B1145" s="1" t="s">
        <v>4</v>
      </c>
      <c r="C1145" s="1" t="s">
        <v>625</v>
      </c>
    </row>
    <row r="1146" spans="1:3">
      <c r="A1146" s="1" t="s">
        <v>62</v>
      </c>
      <c r="B1146" s="1" t="s">
        <v>4</v>
      </c>
      <c r="C1146" s="1" t="s">
        <v>525</v>
      </c>
    </row>
    <row r="1147" spans="1:3">
      <c r="A1147" s="1" t="s">
        <v>62</v>
      </c>
      <c r="B1147" s="1" t="s">
        <v>4</v>
      </c>
      <c r="C1147" s="1" t="s">
        <v>383</v>
      </c>
    </row>
    <row r="1148" spans="1:3">
      <c r="A1148" s="1" t="s">
        <v>62</v>
      </c>
      <c r="B1148" s="1" t="s">
        <v>4</v>
      </c>
      <c r="C1148" s="1" t="s">
        <v>594</v>
      </c>
    </row>
    <row r="1149" spans="1:3">
      <c r="A1149" s="1" t="s">
        <v>62</v>
      </c>
      <c r="B1149" s="1" t="s">
        <v>4</v>
      </c>
      <c r="C1149" s="1" t="s">
        <v>700</v>
      </c>
    </row>
    <row r="1150" spans="1:3">
      <c r="A1150" s="1" t="s">
        <v>62</v>
      </c>
      <c r="B1150" s="1" t="s">
        <v>4</v>
      </c>
      <c r="C1150" s="1" t="s">
        <v>701</v>
      </c>
    </row>
    <row r="1151" spans="1:3">
      <c r="A1151" s="1" t="s">
        <v>62</v>
      </c>
      <c r="B1151" s="1" t="s">
        <v>4</v>
      </c>
      <c r="C1151" s="1" t="s">
        <v>702</v>
      </c>
    </row>
    <row r="1152" spans="1:3">
      <c r="A1152" s="1" t="s">
        <v>62</v>
      </c>
      <c r="B1152" s="1" t="s">
        <v>4</v>
      </c>
      <c r="C1152" s="1" t="s">
        <v>635</v>
      </c>
    </row>
    <row r="1153" spans="1:3">
      <c r="A1153" s="1" t="s">
        <v>62</v>
      </c>
      <c r="B1153" s="1" t="s">
        <v>4</v>
      </c>
      <c r="C1153" s="1" t="s">
        <v>703</v>
      </c>
    </row>
    <row r="1154" spans="1:3">
      <c r="A1154" s="1" t="s">
        <v>62</v>
      </c>
      <c r="B1154" s="1" t="s">
        <v>4</v>
      </c>
      <c r="C1154" s="1" t="s">
        <v>738</v>
      </c>
    </row>
    <row r="1155" spans="1:3">
      <c r="A1155" s="1" t="s">
        <v>62</v>
      </c>
      <c r="B1155" s="1" t="s">
        <v>4</v>
      </c>
      <c r="C1155" s="1" t="s">
        <v>739</v>
      </c>
    </row>
    <row r="1156" spans="1:3">
      <c r="A1156" s="1" t="s">
        <v>62</v>
      </c>
      <c r="B1156" s="1" t="s">
        <v>4</v>
      </c>
      <c r="C1156" s="1" t="s">
        <v>740</v>
      </c>
    </row>
    <row r="1157" spans="1:3">
      <c r="A1157" s="1" t="s">
        <v>62</v>
      </c>
      <c r="B1157" s="1" t="s">
        <v>4</v>
      </c>
      <c r="C1157" s="1" t="s">
        <v>741</v>
      </c>
    </row>
    <row r="1158" spans="1:3">
      <c r="A1158" s="1" t="s">
        <v>62</v>
      </c>
      <c r="B1158" s="1" t="s">
        <v>16</v>
      </c>
      <c r="C1158" s="1" t="s">
        <v>641</v>
      </c>
    </row>
    <row r="1159" spans="1:3">
      <c r="A1159" s="1" t="s">
        <v>62</v>
      </c>
      <c r="B1159" s="1" t="s">
        <v>16</v>
      </c>
      <c r="C1159" s="1" t="s">
        <v>742</v>
      </c>
    </row>
    <row r="1160" spans="1:3">
      <c r="A1160" s="1" t="s">
        <v>62</v>
      </c>
      <c r="B1160" s="1" t="s">
        <v>4</v>
      </c>
      <c r="C1160" s="1" t="s">
        <v>743</v>
      </c>
    </row>
    <row r="1161" spans="1:3">
      <c r="A1161" s="1" t="s">
        <v>62</v>
      </c>
      <c r="B1161" s="1" t="s">
        <v>4</v>
      </c>
      <c r="C1161" s="1" t="s">
        <v>744</v>
      </c>
    </row>
    <row r="1162" spans="1:3">
      <c r="A1162" s="1" t="s">
        <v>62</v>
      </c>
      <c r="B1162" s="1" t="s">
        <v>4</v>
      </c>
      <c r="C1162" s="1" t="s">
        <v>779</v>
      </c>
    </row>
    <row r="1163" spans="1:3">
      <c r="A1163" s="1" t="s">
        <v>62</v>
      </c>
      <c r="B1163" s="1" t="s">
        <v>4</v>
      </c>
      <c r="C1163" s="1" t="s">
        <v>780</v>
      </c>
    </row>
    <row r="1164" spans="1:3">
      <c r="A1164" s="1" t="s">
        <v>62</v>
      </c>
      <c r="B1164" s="1" t="s">
        <v>4</v>
      </c>
      <c r="C1164" s="1" t="s">
        <v>710</v>
      </c>
    </row>
    <row r="1165" spans="1:3">
      <c r="A1165" s="1" t="s">
        <v>62</v>
      </c>
      <c r="B1165" s="1" t="s">
        <v>4</v>
      </c>
      <c r="C1165" s="1" t="s">
        <v>781</v>
      </c>
    </row>
    <row r="1166" spans="1:3">
      <c r="A1166" s="1" t="s">
        <v>62</v>
      </c>
      <c r="B1166" s="1" t="s">
        <v>4</v>
      </c>
      <c r="C1166" s="1" t="s">
        <v>800</v>
      </c>
    </row>
    <row r="1167" spans="1:3">
      <c r="A1167" s="1" t="s">
        <v>62</v>
      </c>
      <c r="B1167" s="1" t="s">
        <v>4</v>
      </c>
      <c r="C1167" s="1" t="s">
        <v>801</v>
      </c>
    </row>
    <row r="1168" spans="1:3">
      <c r="A1168" s="1" t="s">
        <v>62</v>
      </c>
      <c r="B1168" s="1" t="s">
        <v>16</v>
      </c>
      <c r="C1168" s="1" t="s">
        <v>802</v>
      </c>
    </row>
    <row r="1169" spans="1:3">
      <c r="A1169" s="1" t="s">
        <v>62</v>
      </c>
      <c r="B1169" s="1" t="s">
        <v>4</v>
      </c>
      <c r="C1169" s="1" t="s">
        <v>828</v>
      </c>
    </row>
    <row r="1170" spans="1:3">
      <c r="A1170" s="1" t="s">
        <v>62</v>
      </c>
      <c r="B1170" s="1" t="s">
        <v>4</v>
      </c>
      <c r="C1170" s="1" t="s">
        <v>742</v>
      </c>
    </row>
    <row r="1171" spans="1:3">
      <c r="A1171" s="1" t="s">
        <v>62</v>
      </c>
      <c r="B1171" s="1" t="s">
        <v>16</v>
      </c>
      <c r="C1171" s="1" t="s">
        <v>557</v>
      </c>
    </row>
    <row r="1172" spans="1:3">
      <c r="A1172" s="1" t="s">
        <v>62</v>
      </c>
      <c r="B1172" s="1" t="s">
        <v>16</v>
      </c>
      <c r="C1172" s="1" t="s">
        <v>829</v>
      </c>
    </row>
    <row r="1173" spans="1:3">
      <c r="A1173" s="1" t="s">
        <v>62</v>
      </c>
      <c r="B1173" s="1" t="s">
        <v>16</v>
      </c>
      <c r="C1173" s="1" t="s">
        <v>802</v>
      </c>
    </row>
    <row r="1174" spans="1:3">
      <c r="A1174" s="1" t="s">
        <v>62</v>
      </c>
      <c r="B1174" s="1" t="s">
        <v>4</v>
      </c>
      <c r="C1174" s="1" t="s">
        <v>830</v>
      </c>
    </row>
    <row r="1175" spans="1:3">
      <c r="A1175" s="1" t="s">
        <v>62</v>
      </c>
      <c r="B1175" s="1" t="s">
        <v>4</v>
      </c>
      <c r="C1175" s="1" t="s">
        <v>857</v>
      </c>
    </row>
    <row r="1176" spans="1:3">
      <c r="A1176" s="1" t="s">
        <v>62</v>
      </c>
      <c r="B1176" s="1" t="s">
        <v>16</v>
      </c>
      <c r="C1176" s="1" t="s">
        <v>813</v>
      </c>
    </row>
    <row r="1177" spans="1:3">
      <c r="A1177" s="1" t="s">
        <v>62</v>
      </c>
      <c r="B1177" s="1" t="s">
        <v>4</v>
      </c>
      <c r="C1177" s="1" t="s">
        <v>858</v>
      </c>
    </row>
    <row r="1178" spans="1:3">
      <c r="A1178" s="1" t="s">
        <v>62</v>
      </c>
      <c r="B1178" s="1" t="s">
        <v>4</v>
      </c>
      <c r="C1178" s="1" t="s">
        <v>856</v>
      </c>
    </row>
    <row r="1179" spans="1:3">
      <c r="A1179" s="1" t="s">
        <v>62</v>
      </c>
      <c r="B1179" s="1" t="s">
        <v>4</v>
      </c>
      <c r="C1179" s="1" t="s">
        <v>885</v>
      </c>
    </row>
    <row r="1180" spans="1:3">
      <c r="A1180" s="1" t="s">
        <v>127</v>
      </c>
      <c r="B1180" s="1" t="s">
        <v>4</v>
      </c>
      <c r="C1180" s="1" t="s">
        <v>128</v>
      </c>
    </row>
    <row r="1181" spans="1:3">
      <c r="A1181" s="1" t="s">
        <v>127</v>
      </c>
      <c r="B1181" s="1" t="s">
        <v>4</v>
      </c>
      <c r="C1181" s="1" t="s">
        <v>163</v>
      </c>
    </row>
    <row r="1182" spans="1:3">
      <c r="A1182" s="1" t="s">
        <v>127</v>
      </c>
      <c r="B1182" s="1" t="s">
        <v>16</v>
      </c>
      <c r="C1182" s="1" t="s">
        <v>164</v>
      </c>
    </row>
    <row r="1183" spans="1:3">
      <c r="A1183" s="1" t="s">
        <v>127</v>
      </c>
      <c r="B1183" s="1" t="s">
        <v>4</v>
      </c>
      <c r="C1183" s="1" t="s">
        <v>226</v>
      </c>
    </row>
    <row r="1184" spans="1:3">
      <c r="A1184" s="1" t="s">
        <v>127</v>
      </c>
      <c r="B1184" s="1" t="s">
        <v>4</v>
      </c>
      <c r="C1184" s="1" t="s">
        <v>659</v>
      </c>
    </row>
    <row r="1185" spans="1:3">
      <c r="A1185" s="1" t="s">
        <v>127</v>
      </c>
      <c r="B1185" s="1" t="s">
        <v>16</v>
      </c>
      <c r="C1185" s="1" t="s">
        <v>757</v>
      </c>
    </row>
    <row r="1186" spans="1:3">
      <c r="A1186" s="1" t="s">
        <v>127</v>
      </c>
      <c r="B1186" s="1" t="s">
        <v>4</v>
      </c>
      <c r="C1186" s="1" t="s">
        <v>791</v>
      </c>
    </row>
    <row r="1187" spans="1:3">
      <c r="A1187" s="1" t="s">
        <v>127</v>
      </c>
      <c r="B1187" s="1" t="s">
        <v>4</v>
      </c>
      <c r="C1187" s="1" t="s">
        <v>811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E5E1-00B8-43E4-91A0-0B1D8903E697}">
  <dimension ref="A1:A122"/>
  <sheetViews>
    <sheetView topLeftCell="A100" workbookViewId="0">
      <selection sqref="A1:A122"/>
    </sheetView>
  </sheetViews>
  <sheetFormatPr baseColWidth="10" defaultRowHeight="15"/>
  <sheetData>
    <row r="1" spans="1:1">
      <c r="A1" s="4" t="s">
        <v>3</v>
      </c>
    </row>
    <row r="2" spans="1:1">
      <c r="A2" s="3" t="s">
        <v>3</v>
      </c>
    </row>
    <row r="3" spans="1:1">
      <c r="A3" s="4" t="s">
        <v>3</v>
      </c>
    </row>
    <row r="4" spans="1:1">
      <c r="A4" s="3" t="s">
        <v>3</v>
      </c>
    </row>
    <row r="5" spans="1:1">
      <c r="A5" s="4" t="s">
        <v>3</v>
      </c>
    </row>
    <row r="6" spans="1:1">
      <c r="A6" s="3" t="s">
        <v>3</v>
      </c>
    </row>
    <row r="7" spans="1:1">
      <c r="A7" s="4" t="s">
        <v>3</v>
      </c>
    </row>
    <row r="8" spans="1:1">
      <c r="A8" s="3" t="s">
        <v>3</v>
      </c>
    </row>
    <row r="9" spans="1:1">
      <c r="A9" s="4" t="s">
        <v>3</v>
      </c>
    </row>
    <row r="10" spans="1:1">
      <c r="A10" s="3" t="s">
        <v>3</v>
      </c>
    </row>
    <row r="11" spans="1:1">
      <c r="A11" s="4" t="s">
        <v>3</v>
      </c>
    </row>
    <row r="12" spans="1:1">
      <c r="A12" s="3" t="s">
        <v>3</v>
      </c>
    </row>
    <row r="13" spans="1:1">
      <c r="A13" s="4" t="s">
        <v>3</v>
      </c>
    </row>
    <row r="14" spans="1:1">
      <c r="A14" s="3" t="s">
        <v>3</v>
      </c>
    </row>
    <row r="15" spans="1:1">
      <c r="A15" s="4" t="s">
        <v>3</v>
      </c>
    </row>
    <row r="16" spans="1:1">
      <c r="A16" s="3" t="s">
        <v>3</v>
      </c>
    </row>
    <row r="17" spans="1:1">
      <c r="A17" s="4" t="s">
        <v>3</v>
      </c>
    </row>
    <row r="18" spans="1:1">
      <c r="A18" s="3" t="s">
        <v>3</v>
      </c>
    </row>
    <row r="19" spans="1:1">
      <c r="A19" s="4" t="s">
        <v>3</v>
      </c>
    </row>
    <row r="20" spans="1:1">
      <c r="A20" s="3" t="s">
        <v>3</v>
      </c>
    </row>
    <row r="21" spans="1:1">
      <c r="A21" s="4" t="s">
        <v>3</v>
      </c>
    </row>
    <row r="22" spans="1:1">
      <c r="A22" s="3" t="s">
        <v>3</v>
      </c>
    </row>
    <row r="23" spans="1:1">
      <c r="A23" s="4" t="s">
        <v>3</v>
      </c>
    </row>
    <row r="24" spans="1:1">
      <c r="A24" s="3" t="s">
        <v>3</v>
      </c>
    </row>
    <row r="25" spans="1:1">
      <c r="A25" s="4" t="s">
        <v>3</v>
      </c>
    </row>
    <row r="26" spans="1:1">
      <c r="A26" s="3" t="s">
        <v>3</v>
      </c>
    </row>
    <row r="27" spans="1:1">
      <c r="A27" s="4" t="s">
        <v>3</v>
      </c>
    </row>
    <row r="28" spans="1:1">
      <c r="A28" s="3" t="s">
        <v>3</v>
      </c>
    </row>
    <row r="29" spans="1:1">
      <c r="A29" s="4" t="s">
        <v>3</v>
      </c>
    </row>
    <row r="30" spans="1:1">
      <c r="A30" s="3" t="s">
        <v>3</v>
      </c>
    </row>
    <row r="31" spans="1:1">
      <c r="A31" s="4" t="s">
        <v>3</v>
      </c>
    </row>
    <row r="32" spans="1:1">
      <c r="A32" s="3" t="s">
        <v>3</v>
      </c>
    </row>
    <row r="33" spans="1:1">
      <c r="A33" s="4" t="s">
        <v>3</v>
      </c>
    </row>
    <row r="34" spans="1:1">
      <c r="A34" s="3" t="s">
        <v>3</v>
      </c>
    </row>
    <row r="35" spans="1:1">
      <c r="A35" s="4" t="s">
        <v>3</v>
      </c>
    </row>
    <row r="36" spans="1:1">
      <c r="A36" s="3" t="s">
        <v>3</v>
      </c>
    </row>
    <row r="37" spans="1:1">
      <c r="A37" s="4" t="s">
        <v>3</v>
      </c>
    </row>
    <row r="38" spans="1:1">
      <c r="A38" s="3" t="s">
        <v>3</v>
      </c>
    </row>
    <row r="39" spans="1:1">
      <c r="A39" s="4" t="s">
        <v>3</v>
      </c>
    </row>
    <row r="40" spans="1:1">
      <c r="A40" s="3" t="s">
        <v>3</v>
      </c>
    </row>
    <row r="41" spans="1:1">
      <c r="A41" s="4" t="s">
        <v>3</v>
      </c>
    </row>
    <row r="42" spans="1:1">
      <c r="A42" s="3" t="s">
        <v>3</v>
      </c>
    </row>
    <row r="43" spans="1:1">
      <c r="A43" s="4" t="s">
        <v>3</v>
      </c>
    </row>
    <row r="44" spans="1:1">
      <c r="A44" s="3" t="s">
        <v>3</v>
      </c>
    </row>
    <row r="45" spans="1:1">
      <c r="A45" s="4" t="s">
        <v>3</v>
      </c>
    </row>
    <row r="46" spans="1:1">
      <c r="A46" s="3" t="s">
        <v>3</v>
      </c>
    </row>
    <row r="47" spans="1:1">
      <c r="A47" s="4" t="s">
        <v>3</v>
      </c>
    </row>
    <row r="48" spans="1:1">
      <c r="A48" s="3" t="s">
        <v>3</v>
      </c>
    </row>
    <row r="49" spans="1:1">
      <c r="A49" s="4" t="s">
        <v>3</v>
      </c>
    </row>
    <row r="50" spans="1:1">
      <c r="A50" s="3" t="s">
        <v>3</v>
      </c>
    </row>
    <row r="51" spans="1:1">
      <c r="A51" s="4" t="s">
        <v>3</v>
      </c>
    </row>
    <row r="52" spans="1:1">
      <c r="A52" s="3" t="s">
        <v>3</v>
      </c>
    </row>
    <row r="53" spans="1:1">
      <c r="A53" s="4" t="s">
        <v>3</v>
      </c>
    </row>
    <row r="54" spans="1:1">
      <c r="A54" s="3" t="s">
        <v>3</v>
      </c>
    </row>
    <row r="55" spans="1:1">
      <c r="A55" s="4" t="s">
        <v>3</v>
      </c>
    </row>
    <row r="56" spans="1:1">
      <c r="A56" s="3" t="s">
        <v>3</v>
      </c>
    </row>
    <row r="57" spans="1:1">
      <c r="A57" s="4" t="s">
        <v>3</v>
      </c>
    </row>
    <row r="58" spans="1:1">
      <c r="A58" s="3" t="s">
        <v>3</v>
      </c>
    </row>
    <row r="59" spans="1:1">
      <c r="A59" s="4" t="s">
        <v>3</v>
      </c>
    </row>
    <row r="60" spans="1:1">
      <c r="A60" s="3" t="s">
        <v>3</v>
      </c>
    </row>
    <row r="61" spans="1:1">
      <c r="A61" s="4" t="s">
        <v>3</v>
      </c>
    </row>
    <row r="62" spans="1:1">
      <c r="A62" s="3" t="s">
        <v>3</v>
      </c>
    </row>
    <row r="63" spans="1:1">
      <c r="A63" s="4" t="s">
        <v>3</v>
      </c>
    </row>
    <row r="64" spans="1:1">
      <c r="A64" s="3" t="s">
        <v>3</v>
      </c>
    </row>
    <row r="65" spans="1:1">
      <c r="A65" s="4" t="s">
        <v>3</v>
      </c>
    </row>
    <row r="66" spans="1:1">
      <c r="A66" s="3" t="s">
        <v>3</v>
      </c>
    </row>
    <row r="67" spans="1:1">
      <c r="A67" s="4" t="s">
        <v>3</v>
      </c>
    </row>
    <row r="68" spans="1:1">
      <c r="A68" s="3" t="s">
        <v>3</v>
      </c>
    </row>
    <row r="69" spans="1:1">
      <c r="A69" s="4" t="s">
        <v>3</v>
      </c>
    </row>
    <row r="70" spans="1:1">
      <c r="A70" s="3" t="s">
        <v>3</v>
      </c>
    </row>
    <row r="71" spans="1:1">
      <c r="A71" s="4" t="s">
        <v>3</v>
      </c>
    </row>
    <row r="72" spans="1:1">
      <c r="A72" s="3" t="s">
        <v>3</v>
      </c>
    </row>
    <row r="73" spans="1:1">
      <c r="A73" s="4" t="s">
        <v>3</v>
      </c>
    </row>
    <row r="74" spans="1:1">
      <c r="A74" s="3" t="s">
        <v>3</v>
      </c>
    </row>
    <row r="75" spans="1:1">
      <c r="A75" s="4" t="s">
        <v>3</v>
      </c>
    </row>
    <row r="76" spans="1:1">
      <c r="A76" s="3" t="s">
        <v>3</v>
      </c>
    </row>
    <row r="77" spans="1:1">
      <c r="A77" s="4" t="s">
        <v>3</v>
      </c>
    </row>
    <row r="78" spans="1:1">
      <c r="A78" s="3" t="s">
        <v>3</v>
      </c>
    </row>
    <row r="79" spans="1:1">
      <c r="A79" s="4" t="s">
        <v>3</v>
      </c>
    </row>
    <row r="80" spans="1:1">
      <c r="A80" s="3" t="s">
        <v>3</v>
      </c>
    </row>
    <row r="81" spans="1:1">
      <c r="A81" s="4" t="s">
        <v>3</v>
      </c>
    </row>
    <row r="82" spans="1:1">
      <c r="A82" s="3" t="s">
        <v>3</v>
      </c>
    </row>
    <row r="83" spans="1:1">
      <c r="A83" s="4" t="s">
        <v>3</v>
      </c>
    </row>
    <row r="84" spans="1:1">
      <c r="A84" s="3" t="s">
        <v>3</v>
      </c>
    </row>
    <row r="85" spans="1:1">
      <c r="A85" s="4" t="s">
        <v>3</v>
      </c>
    </row>
    <row r="86" spans="1:1">
      <c r="A86" s="3" t="s">
        <v>3</v>
      </c>
    </row>
    <row r="87" spans="1:1">
      <c r="A87" s="4" t="s">
        <v>3</v>
      </c>
    </row>
    <row r="88" spans="1:1">
      <c r="A88" s="3" t="s">
        <v>3</v>
      </c>
    </row>
    <row r="89" spans="1:1">
      <c r="A89" s="4" t="s">
        <v>3</v>
      </c>
    </row>
    <row r="90" spans="1:1">
      <c r="A90" s="3" t="s">
        <v>3</v>
      </c>
    </row>
    <row r="91" spans="1:1">
      <c r="A91" s="4" t="s">
        <v>3</v>
      </c>
    </row>
    <row r="92" spans="1:1">
      <c r="A92" s="3" t="s">
        <v>3</v>
      </c>
    </row>
    <row r="93" spans="1:1">
      <c r="A93" s="4" t="s">
        <v>3</v>
      </c>
    </row>
    <row r="94" spans="1:1">
      <c r="A94" s="3" t="s">
        <v>3</v>
      </c>
    </row>
    <row r="95" spans="1:1">
      <c r="A95" s="4" t="s">
        <v>3</v>
      </c>
    </row>
    <row r="96" spans="1:1">
      <c r="A96" s="3" t="s">
        <v>3</v>
      </c>
    </row>
    <row r="97" spans="1:1">
      <c r="A97" s="4" t="s">
        <v>3</v>
      </c>
    </row>
    <row r="98" spans="1:1">
      <c r="A98" s="3" t="s">
        <v>3</v>
      </c>
    </row>
    <row r="99" spans="1:1">
      <c r="A99" s="4" t="s">
        <v>3</v>
      </c>
    </row>
    <row r="100" spans="1:1">
      <c r="A100" s="3" t="s">
        <v>3</v>
      </c>
    </row>
    <row r="101" spans="1:1">
      <c r="A101" s="4" t="s">
        <v>3</v>
      </c>
    </row>
    <row r="102" spans="1:1">
      <c r="A102" s="3" t="s">
        <v>3</v>
      </c>
    </row>
    <row r="103" spans="1:1">
      <c r="A103" s="4" t="s">
        <v>3</v>
      </c>
    </row>
    <row r="104" spans="1:1">
      <c r="A104" s="3" t="s">
        <v>3</v>
      </c>
    </row>
    <row r="105" spans="1:1">
      <c r="A105" s="4" t="s">
        <v>3</v>
      </c>
    </row>
    <row r="106" spans="1:1">
      <c r="A106" s="3" t="s">
        <v>3</v>
      </c>
    </row>
    <row r="107" spans="1:1">
      <c r="A107" s="4" t="s">
        <v>3</v>
      </c>
    </row>
    <row r="108" spans="1:1">
      <c r="A108" s="3" t="s">
        <v>3</v>
      </c>
    </row>
    <row r="109" spans="1:1">
      <c r="A109" s="4" t="s">
        <v>3</v>
      </c>
    </row>
    <row r="110" spans="1:1">
      <c r="A110" s="3" t="s">
        <v>3</v>
      </c>
    </row>
    <row r="111" spans="1:1">
      <c r="A111" s="4" t="s">
        <v>3</v>
      </c>
    </row>
    <row r="112" spans="1:1">
      <c r="A112" s="3" t="s">
        <v>3</v>
      </c>
    </row>
    <row r="113" spans="1:1">
      <c r="A113" s="4" t="s">
        <v>3</v>
      </c>
    </row>
    <row r="114" spans="1:1">
      <c r="A114" s="3" t="s">
        <v>3</v>
      </c>
    </row>
    <row r="115" spans="1:1">
      <c r="A115" s="4" t="s">
        <v>3</v>
      </c>
    </row>
    <row r="116" spans="1:1">
      <c r="A116" s="3" t="s">
        <v>3</v>
      </c>
    </row>
    <row r="117" spans="1:1">
      <c r="A117" s="4" t="s">
        <v>3</v>
      </c>
    </row>
    <row r="118" spans="1:1">
      <c r="A118" s="3" t="s">
        <v>3</v>
      </c>
    </row>
    <row r="119" spans="1:1">
      <c r="A119" s="4" t="s">
        <v>3</v>
      </c>
    </row>
    <row r="120" spans="1:1">
      <c r="A120" s="3" t="s">
        <v>3</v>
      </c>
    </row>
    <row r="121" spans="1:1">
      <c r="A121" s="4" t="s">
        <v>3</v>
      </c>
    </row>
    <row r="122" spans="1:1">
      <c r="A122" s="3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8 6 e 2 3 1 2 - d 3 1 6 - 4 c 5 6 - 8 1 6 c - 0 e c d e 8 5 7 0 3 f b "   x m l n s = " h t t p : / / s c h e m a s . m i c r o s o f t . c o m / D a t a M a s h u p " > A A A A A B o O A A B Q S w M E F A A C A A g A U n 9 y W 1 L C R C W k A A A A 9 g A A A B I A H A B D b 2 5 m a W c v U G F j a 2 F n Z S 5 4 b W w g o h g A K K A U A A A A A A A A A A A A A A A A A A A A A A A A A A A A h Y + x D o I w G I R f h X S n L d W B k J 8 y s E J i Y m J c m 1 K h A Y q h x f J u D j 6 S r y B G U T f H u / s u u b t f b 5 D N f R d c 1 G j 1 Y F I U Y Y o C Z e R Q a V O n a H K n M E Y Z h 5 2 Q r a h V s M D G J r P V K W q c O y e E e O + x 3 + B h r A m j N C L H s t j L R v U i 1 M Y 6 Y a R C n 1 b 1 v 4 U 4 H F 5 j O M P R N s a M L p u A r C a U 2 n w B t m T P 9 M e E f O r c N C q u b J g X Q F Y J 5 P 2 B P w B Q S w M E F A A C A A g A U n 9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J / c l s w U 4 v A F A s A A K 4 y A A A T A B w A R m 9 y b X V s Y X M v U 2 V j d G l v b j E u b S C i G A A o o B Q A A A A A A A A A A A A A A A A A A A A A A A A A A A D N W 8 1 y 2 z g S v q c q 7 4 B S L k 6 V 1 h k n M 5 m t m f V M K b K U u D a 2 Z E n J 7 K z j c k E k J C O h C A 1 I a p 2 k X L X 7 D P s E c 5 x D T r n t V W + y T 7 I N g q R I d o N U a n 9 q c 7 F N f E D / o L v R 3 U A i 4 c V S h W x q f x 5 9 f / / e / X v R D d f C Z w 8 6 R 1 + x k R c n c y 0 6 7 J g F I r 5 / j 8 G / k Z Z L E c K X o Q p 8 o Q + H M h D R Q a f / 3 Z t X k d D R G / 9 G y 8 V C i T c n y k t W I o y j N x M R S V + E n u R v S o s + 7 N o F H 3 R 6 2 r u R G x U x m B H E 8 H M h g 1 h z X 0 V H h v S M z w N x O B U B s D l R f 4 k O L A t d J r h 3 w y 5 7 c a z l P I l F d P X j 5 Q v p A 6 W r H 9 k f f m C x T s S O y G m 4 U R 7 X b J E A I 9 v P I V s D t y r k g f z A f V 4 i 1 P P 9 v g q S V X j Q z F m X d W a a h 9 F C 6 R W s y y 2 0 k 7 H 1 g B w 8 u O y r M A a l X D 3 c c W a p 8 Y h 5 s B e h W o F y m M d X c w l 0 S n x N R M h X w o K j g 3 a B u u x j 5 x x m G E a n K t G e O E z / v N t R H o E s h m x G / 5 d E x j A V a 3 1 H t J l X Q 7 J M y q G i O y Q 7 8 w W L g S B n 4 n b N Q 1 9 W d m S Q f k t / L 3 b G y b p z W + x a d g H D n R G H 3 K N i 2 w 1 X 4 q 1 Y r Q P V e V j a s J l c q 0 L q H Z v F Y p b G 7 P 1 a l F R G i t j 9 W F d Y D L N Y L G 7 j O 6 P M i f A S 2 F T 0 f S i 8 m 3 T F H j i C z 1 c S T E q x H O b z W K S w Q Q R K S c X g 4 O E b I O m j p c 7 t J v Y D s w b m 4 E R q 4 a X 2 h Y b 6 M q E W t E Q x e v v Z l 0 v F 1 g r G g 3 y Y h + / T 0 Z k I t r 8 t V K j A w 9 6 q E j e n Y f z 0 6 0 O j y x p u t f 2 8 k Y E b 2 V d a C 8 V S + 9 X A v v S U U 8 h n g f o l E U Z P N 0 p z L T H 3 r 2 E e t 5 s I U W 4 j v W Y M / K b F k i P I a V i Z K V e W 1 6 G 0 b l v V c z 5 q J 7 F / / v X v D I C O N Q 3 V 6 c t e 2 Q T K y z c N n y T a Q X k m w f j T p T e S v x X E + L r F u h D i + g g L c M I G t 7 H Q I V b p J I n d O 9 x b x z J O f B b w O e x a g C b / W W V e p / m c v 8 W L v 1 A m h K T M e W L n Z L l J j r V a a r 7 i b k T P 4 R j Z d z Y R W T A m E J k 6 W L p 7 F l I T z 7 C X 0 o 7 k M r Q b R O q 6 u t V p Y O h r k U 0 Y D a d 9 E t g L h I 5 5 h E Q K J O h k A O F 0 j R V m B 1 / C q R O U G c j n v k 4 / W 7 o n I n o X q z X r G 0 / g w a N p v 3 / 2 C G I 2 4 T W l W b 3 Q y K a T C J O e n A 3 q 9 A a r t R Y R Z 7 1 U Q T s t 5 + P P d Q L G Z 9 X n o 8 2 r j l 4 / R i R H e s n D 3 C l z I C L y K k p M w M i Z w P L l g J z S 4 R G S I 9 R J G q d 5 E q v V 9 t f Y h C r O F m Y r 9 8 T q 4 p y o G V E z n h 3 Y I / x h n c w z O E 0 9 s D / X a W F C n C 8 X Z B j s g 5 k t l d 5 + s s 7 l 8 T W o k I o N o 5 c n 1 + D 7 U x X A O s a R e 3 o l G F K P g a V h J B 1 + T A 3 n Z 8 s Z k N a S B x b 6 h I J W I V / X I X 0 O J m j 8 E n C H O W s m 3 2 O 9 b 5 o Z I / m m G S N l a O G 9 g b E W I c a w U 7 Q A h r v D G m 9 I D A q E B K B A W A Q C h H k n Q K T m s e W Q a t 1 t E G k O 9 A Y h r v A G I Z 6 y y G l j E k 6 K s l j l y k B A m g n / Y A L N V M F 5 g A + z L F 6 n H p V A R i p t z o e 9 T 6 2 S k K B f Z I K e U h p K J J M s E 5 P z M f Y n K q M q R n / G o 2 O + / Y S O k 1 d z 6 R V H V + C U v n 5 q z a T 3 T s R 0 s g J x B Z a H a g + n q i L y t F z n B x B k m Q F 5 9 i 4 N D 6 w / 6 I / O 6 v y e K 6 v j g M 2 2 v 3 k m Z 0 T T z 6 B O 4 L 8 7 U w B K 9 W n P S j a 4 w I m N E 4 o s 1 Y l E R u t E I p t 1 I p H p T s G u R Q l y G p o U 3 d g L J V U T G g n W B E a y N Y G R e E 1 g J O F k + z l O Q A 1 7 C d g A R v I 1 Y J F 4 D V g k X Q M W C T f Y Z N 0 V F E s V l J l F 4 j g 0 / o A D w 1 t I B b L s K 6 t 6 p 7 M p 9 l A J N b L b f 9 P R m a A 9 Z q z B e S G X V W u R F R p s x c M E F 4 E Q U Y R e 8 A + G 2 / W + k 5 y r Q 5 K T p d 9 Q c 2 q W 2 D y M C F x f t g A 7 8 F Q o b g 0 O p U 1 f v J Q j / a p U 9 U O l P x D 5 a z / P q 4 y 2 T m Q E e R 0 U c r D m 8 2 c P s Z B w v m S l A B 7 4 a U R 8 X s H q x P G S 1 3 O n Y G + 0 0 e 0 a B u x 0 j B c + l x u I r k c M s k Q 2 G g 8 Q g f L 4 e D J y j D 9 u m f + 4 Z f 4 T 5 7 i z u g F F o b G d A / C 5 h p O u 5 B u 7 K N y Y X b X k V S 0 Z V U v W 0 p K x N O S u D f l 2 Q 0 K 1 G 0 K s 7 I Y Q G 6 e + V L b K X o k w K r c Z i n M 0 P c M e v R Y 6 I u v t 0 d z 0 Z M A b w D F x W j A I Y b N X k u g u n G / / A e 6 q s g y Z T X t j h z p c Q K Q c F x C p y g V E i n M B k R p L u b 5 F k Q U J z p r J t L h h J 9 1 Z M 0 7 T 7 V X B R E D M i 4 k Q N p V R L G D r L Q 4 n G v m w i a a x b e L W D c N 8 B q n h n B O E 8 4 0 T C K A R G f R s i s k m Z y c / o 1 k q y k 5 N Y D 6 A Y h k q a L z G R G x k a o 6 s n 5 8 H 7 D T N 8 q m 6 G U 4 G p a m w s i u o x 1 r 5 S S n m u m s P X K O 5 i 0 N c q t H F I R V b q v a E L A E Y 3 g j h K 1 0 f u N g t S 7 J b G 0 c s 1 s Y R a 7 V x x F h t H N n l R V V F D h 4 R h u A T Y Q h e E Y b g F 2 G w e y v S A 7 K M j J n 2 N Z y 7 c k 7 d I S y E T o / q h g N s I p Z k a J 0 I D 4 o + H i s y d d q j e 7 N H m b 5 H T M I Q p E Q M w f 0 O t 5 u 0 u F R h T 9 Q J X X U T M p 5 + M X M F Q S p j q B I k 2 x 5 7 K K w a 5 3 H J Z C 9 t 6 V 6 F L 9 w t R 0 f d O Y E a X r t K r v Y 5 + 5 b M p S n 7 1 s 6 l K f s W 0 a U p r d V 0 o + A N 4 N Z a u k n U B m x r J d 0 k X K 0 u b Z T N j W 0 r o 5 s k c 0 P b i u h G u Y r T v L c G t 0 n T j Y h l v X u c U 7 q T I D L r a u u e u u N S S x + 4 C B N U 7 l 8 N E 0 j k Y Z K e H H l 2 h g o 5 f E d 1 / Q T v s Y j M I w 8 q R l S b e L j D F l f G c a c y q K 1 Q r 0 G d 4 6 V 7 W M 9 0 Q / M W Z J 2 V 9 H 7 Q X v j i h G 3 7 N y j Z 8 c 1 n v Q 6 e 1 i 6 D i 8 a n X l a q 4 / p 1 E P F d a H a i o E 5 x X 6 l I 3 p Q n 9 o V O r R u S 1 j x z B v R z E Z m 3 P T h M 9 y X g s W C 7 J m / a a 1 5 I p L Y a o n q l v b u b 4 z K w O w C b Q X U S s p 4 v D z 0 R 0 P t T P H I I A r 4 y k i 2 S O N G I 1 B D 8 R b H n h + b O c c 2 9 G w d g N A N T D 9 I i k T D 2 o Y o V 9 t 3 0 K 3 L X 9 C t y z P Q r c s P 0 K 3 Y 9 8 / U p + f V b 8 u v v 6 1 / z y 2 H y Q c A J q 2 a L q B 9 Q R M K W p k Q V 5 + 5 O V H H u N k U V 5 + 5 X V H F E L p w e x x B 7 V J C Q p m P l v 8 Y U b M G Y X k t a w 9 t + U l i D u C i 7 R k w Q m K f u h Q K n 2 5 Y g z j s H G z R B M Z m 7 o I o L d w m I Y i 0 l 3 6 S 1 i 1 2 f m S i a L 4 p t I Q a L b P H 6 W 8 R 9 f g z X r I 7 V y d M 4 Z 6 7 Q Y n Q 0 z J k j t J j c j J v j A E K r K P r l + E w o 3 i Y 1 x b 3 8 5 G i 4 N 0 I Q u g n X e E + E E H R L r v F e q I Z o T P b c 2 D b m m 5 I 9 N 7 R N n K Z k r 3 i z k b b Z a w 2 M 0 u P E o Q x 4 8 e S T R + R b 1 P p r w O z 5 Z / X t q e O x o v u Z Z Z 1 y t / w U 0 P G s r / q O y n m 5 7 7 j Q x 2 8 y K T 4 n Y q U 2 p T e o L s G 6 7 s c F 7 f R r w t N v g C k 2 M 9 0 f X B I K u o J F O g u Z P 4 / t M K W Z E w c u n F / Y m J e f 9 + / J 0 M l c + d H 0 m O v t r y s R a 3 U E y 5 D v S B k M c 3 Z 5 G g G W w + 9 C X y R C v z 8 2 B t N l z 4 B B / f 7 U R F K 5 g A T t m F y j y 0 z c P e 5 Y t A n G t d U m A n Q C D K W r X l W f d R N P X i v 8 U U + 9 B 7 d w 6 h z + p P S 7 u V L v D k p i d l m Y B E G 3 Z u 9 j v o T N v p 7 e C E j P Y b 5 d 6 O P l K W S l x 9 l o p / t H G f r H H Q u 6 u r s 8 4 T G / K p Y Y h B 6 f i w 9 p F b T W C s z O F D o 7 U x i b b 7 F 4 I b g v t D G H C s 0 u u 8 w A v S C Y e n C k 6 c g q Y 7 9 n 1 + 5 X 1 w 6 + z E P e + k s v Y + z E 6 y + I M G W D a m S j u n W U O f 0 3 X + a f 8 4 1 Y 2 t z 8 a L e L X 9 0 V j 9 h 3 c p S h K d O X b J i E 6 X 8 r S C 0 S T N W X 4 d I 4 1 8 d O R 9 w a 7 r k e g h k m A U + f P n e + 6 7 T Z Z u e u w 6 6 a T Z l W S N l i H 7 L j H 3 a Q f 8 P M / 0 O m / r 8 x 9 / 8 D k z c s 5 O a y B z s 7 2 7 I q / f 5 f U E s B A i 0 A F A A C A A g A U n 9 y W 1 L C R C W k A A A A 9 g A A A B I A A A A A A A A A A A A A A A A A A A A A A E N v b m Z p Z y 9 Q Y W N r Y W d l L n h t b F B L A Q I t A B Q A A g A I A F J / c l s P y u m r p A A A A O k A A A A T A A A A A A A A A A A A A A A A A P A A A A B b Q 2 9 u d G V u d F 9 U e X B l c 1 0 u e G 1 s U E s B A i 0 A F A A C A A g A U n 9 y W z B T i 8 A U C w A A r j I A A B M A A A A A A A A A A A A A A A A A 4 Q E A A E Z v c m 1 1 b G F z L 1 N l Y 3 R p b 2 4 x L m 1 Q S w U G A A A A A A M A A w D C A A A A Q g 0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S I A A A A A A A C 7 I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a 1 V E O E p G N 0 l 5 U n B 3 d m V Q e n J U b W d z S V Z S e V l X N X p a b T l 5 Y l d G e U l H R n l Z M m h w Z G 0 4 Z 1 p H V W d N V E F n V D J O M G R X S n l a U U F B Q U F B Q U F B Q U F B Q U Q x N m d T Z 3 V 6 b H Z T T F Z u S G k 4 W S 8 1 W T h G R U 5 2 Y m 5 O M W J I U m h j e U J o Z F h o c G J H b G h j b V Z 6 Q U F H a 1 V E O E p G N 0 l 5 U n B 3 d m V Q e n J U b W d z Q U F B Q U F B P T 0 i I C 8 + P C 9 T d G F i b G V F b n R y a W V z P j w v S X R l b T 4 8 S X R l b T 4 8 S X R l b U x v Y 2 F 0 a W 9 u P j x J d G V t V H l w Z T 5 G b 3 J t d W x h P C 9 J d G V t V H l w Z T 4 8 S X R l b V B h d G g + U 2 V j d G l v b j E v M T A l M j B P Y 3 R 1 Y n J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E y N T I y Z m Q t Y T k w N i 0 0 N 2 E w L T h k Y 2 Y t M W N h O W N k Y z Y w M T I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X z E w X 0 9 j d H V i c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4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O F Q x O D o 1 O D o z N i 4 z M T E 5 O D E y W i I g L z 4 8 R W 5 0 c n k g V H l w Z T 0 i R m l s b E N v b H V t b l R 5 c G V z I i B W Y W x 1 Z T 0 i c 0 J n W U c i I C 8 + P E V u d H J 5 I F R 5 c G U 9 I k Z p b G x D b 2 x 1 b W 5 O Y W 1 l c y I g V m F s d W U 9 I n N b J n F 1 b 3 Q 7 U m V j d X J z b y Z x d W 9 0 O y w m c X V v d D t F c 3 R h Z G 8 g Z G U g Y W N 0 a X Z p Z G F k J n F 1 b 3 Q 7 L C Z x d W 9 0 O 0 l E I E V 4 d G V y b m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C B P Y 3 R 1 Y n J l L 0 F 1 d G 9 S Z W 1 v d m V k Q 2 9 s d W 1 u c z E u e 1 J l Y 3 V y c 2 8 s M H 0 m c X V v d D s s J n F 1 b 3 Q 7 U 2 V j d G l v b j E v M T A g T 2 N 0 d W J y Z S 9 B d X R v U m V t b 3 Z l Z E N v b H V t b n M x L n t F c 3 R h Z G 8 g Z G U g Y W N 0 a X Z p Z G F k L D F 9 J n F 1 b 3 Q 7 L C Z x d W 9 0 O 1 N l Y 3 R p b 2 4 x L z E w I E 9 j d H V i c m U v Q X V 0 b 1 J l b W 9 2 Z W R D b 2 x 1 b W 5 z M S 5 7 S U Q g R X h 0 Z X J u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8 x M C B P Y 3 R 1 Y n J l L 0 F 1 d G 9 S Z W 1 v d m V k Q 2 9 s d W 1 u c z E u e 1 J l Y 3 V y c 2 8 s M H 0 m c X V v d D s s J n F 1 b 3 Q 7 U 2 V j d G l v b j E v M T A g T 2 N 0 d W J y Z S 9 B d X R v U m V t b 3 Z l Z E N v b H V t b n M x L n t F c 3 R h Z G 8 g Z G U g Y W N 0 a X Z p Z G F k L D F 9 J n F 1 b 3 Q 7 L C Z x d W 9 0 O 1 N l Y 3 R p b 2 4 x L z E w I E 9 j d H V i c m U v Q X V 0 b 1 J l b W 9 2 Z W R D b 2 x 1 b W 5 z M S 5 7 S U Q g R X h 0 Z X J u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A l M j B P Y 3 R 1 Y n J l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0 Y T c y M z U 2 L T g x Y j A t N D k y Y i 1 i Y z g 4 L T g w M T g y Z j E 5 M T Z l Z i I g L z 4 8 R W 5 0 c n k g V H l w Z T 0 i T G 9 h Z F R v U m V w b 3 J 0 R G l z Y W J s Z W Q i I F Z h b H V l P S J s M S I g L z 4 8 R W 5 0 c n k g V H l w Z T 0 i U X V l c n l H c m 9 1 c E l E I i B W Y W x 1 Z T 0 i c 2 E w M D R l Y W Y 1 L T M 5 Y m I t N D g 2 Z i 1 i N T Y 3 L T F l M m Y x O G Z m O T Y z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E 4 V D E 4 O j I z O j I 3 L j Y 5 M j g z O D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W Y 1 Y z l k M S 0 z Z j Z k L T Q 4 Z D Y t Y m N k N S 0 4 M j g 3 N T B h N G U 5 M j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x O F Q x O D o y M z o y N y 4 3 M D I 5 N D Q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h M D A 0 Z W F m N S 0 z O W J i L T Q 4 N m Y t Y j U 2 N y 0 x Z T J m M T h m Z j k 2 M 2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D V l M j g 4 M S 0 w Z m U 2 L T R k Y j k t O G I z M i 0 4 N W I w N W E 2 M G Z i Y T c i I C 8 + P E V u d H J 5 I F R 5 c G U 9 I k x v Y W R U b 1 J l c G 9 y d E R p c 2 F i b G V k I i B W Y W x 1 Z T 0 i b D E i I C 8 + P E V u d H J 5 I F R 5 c G U 9 I l F 1 Z X J 5 R 3 J v d X B J R C I g V m F s d W U 9 I n M w O T N m N T B h N C 1 i M j E 3 L T Q 2 M z I t O W M y Z i 0 3 O G Z j Z W I 0 Z T Y 4 M m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E 4 V D E 4 O j I z O j I 3 L j Y 4 N z g x M j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U G F n Z S U y M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F k M T E 2 N j g 0 L T U 1 Z T c t N D c 3 O S 1 i N z I z L T E y M 2 N l Y T Y 5 Z W M 1 N y I g L z 4 8 R W 5 0 c n k g V H l w Z T 0 i U X V l c n l H c m 9 1 c E l E I i B W Y W x 1 Z T 0 i c 2 E w M D R l Y W Y 1 L T M 5 Y m I t N D g 2 Z i 1 i N T Y 3 L T F l M m Y x O G Z m O T Y z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E 4 V D E 4 O j I z O j I 3 L j c w N z k 3 M j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C U y M E 9 j d H V i c m U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J T I w T 2 N 0 d W J y Z S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C U y M E 9 j d H V i c m U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C U y M E 9 j d H V i c m U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J T I w T 2 N 0 d W J y Z S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C U y M E 9 j d H V i c m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l M j B P Y 3 R 1 Y n J l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l M j B P Y 3 R 1 Y n J l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J T I w T 2 N 0 d W J y Z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l M j B P Y 3 R 1 Y n J l L 0 Z p b G F z J T I w Z m l s d H J h Z G F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0 B 5 n J o V Y T 6 d l k 5 W q Z P A w A A A A A A I A A A A A A A N m A A D A A A A A E A A A A F 8 E s / g + E G d 6 e m u 4 f K e w J A U A A A A A B I A A A K A A A A A Q A A A A M B Q t W i l l R 3 H T T K O l y g e q k F A A A A A H p a 5 2 T V 7 L I / n y / R a W z X 3 E f b j h W D j t Z P Q 7 w c r F + M n 4 6 L L i H v 9 U y e i O a w L C X a 8 S y g k u N q L R 4 l R G x B a N K H o Y U Q t L Z 1 L o J P M G U d K L / o U / h G K 1 q x Q A A A C V 0 z a h 7 q / 9 6 s 9 e p V w p o E 2 C x W V 9 1 g = = < / D a t a M a s h u p > 
</file>

<file path=customXml/itemProps1.xml><?xml version="1.0" encoding="utf-8"?>
<ds:datastoreItem xmlns:ds="http://schemas.openxmlformats.org/officeDocument/2006/customXml" ds:itemID="{06A9C244-2495-46AE-9AB0-AEF73FB78B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10 Octubre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Riffo</dc:creator>
  <cp:lastModifiedBy>Daniel Riffo</cp:lastModifiedBy>
  <dcterms:created xsi:type="dcterms:W3CDTF">2025-11-18T18:22:34Z</dcterms:created>
  <dcterms:modified xsi:type="dcterms:W3CDTF">2025-11-18T20:42:28Z</dcterms:modified>
</cp:coreProperties>
</file>